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163db4de2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Клиенты" sheetId="1" r:id="R264c02529a6c4200"/>
    <x:sheet xmlns:r="http://schemas.openxmlformats.org/officeDocument/2006/relationships" name="Задачи" sheetId="2" r:id="Rba6a497ed88a4d2d"/>
    <x:sheet xmlns:r="http://schemas.openxmlformats.org/officeDocument/2006/relationships" name="Аналитика" sheetId="3" r:id="Rfadcf54b17524d5b"/>
    <x:sheet xmlns:r="http://schemas.openxmlformats.org/officeDocument/2006/relationships" name="Справочники" sheetId="4" r:id="R489428d733334162"/>
  </x:sheets>
</x:workbook>
</file>

<file path=xl/comments1.xml><?xml version="1.0" encoding="utf-8"?>
<x:comments xmlns:x="http://schemas.openxmlformats.org/spreadsheetml/2006/main">
  <x:authors>
    <x:author>tc={36E748CE-2826-3521-B3F2-4B8E088187F7}</x:author>
  </x:authors>
  <x:commentList>
    <x:comment ref="Q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Поле рассчитывается автоматически по дате следующего контакта и статусу сделки.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#,##0 &quot;₽&quot;"/>
    <x:numFmt numFmtId="202" formatCode="dd.mm.yyyy"/>
    <x:numFmt numFmtId="203" formatCode="0"/>
  </x:numFmts>
  <x:fonts count="21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7231F"/>
      <x:name val="Carlito"/>
    </x:font>
    <x:font>
      <x:i/>
      <x:sz val="11"/>
      <x:color rgb="FF64716C"/>
      <x:name val="Carlito"/>
    </x:font>
    <x:font>
      <x:b/>
      <x:sz val="17"/>
      <x:color rgb="FFFFFFFF"/>
      <x:name val="Carlito"/>
    </x:font>
    <x:font>
      <x:i/>
      <x:sz val="10"/>
      <x:color rgb="FF64716C"/>
      <x:name val="Carlito"/>
    </x:font>
    <x:font>
      <x:b/>
      <x:sz val="10"/>
      <x:color rgb="FF17231F"/>
      <x:name val="Carlito"/>
    </x:font>
    <x:font>
      <x:sz val="10"/>
      <x:color rgb="FF17231F"/>
      <x:name val="Carlito"/>
    </x:font>
    <x:font>
      <x:b/>
      <x:sz val="10"/>
      <x:color rgb="FF365D1B"/>
      <x:name val="Carlito"/>
    </x:font>
    <x:font>
      <x:sz val="10"/>
      <x:color rgb="FF9C2F19"/>
      <x:name val="Carlito"/>
    </x:font>
    <x:font>
      <x:b/>
      <x:sz val="10"/>
      <x:color rgb="FF9C2F19"/>
      <x:name val="Carlito"/>
    </x:font>
    <x:font>
      <x:b/>
      <x:sz val="10"/>
      <x:color rgb="FF7A5511"/>
      <x:name val="Carlito"/>
    </x:font>
    <x:font>
      <x:b/>
      <x:sz val="10"/>
      <x:name val="Carlito"/>
    </x:font>
    <x:font>
      <x:sz val="10"/>
      <x:name val="Carlito"/>
    </x:font>
    <x:font>
      <x:b/>
      <x:sz val="10"/>
      <x:color rgb="FF64716C"/>
      <x:name val="Carlito"/>
    </x:font>
    <x:font>
      <x:b/>
      <x:sz val="22"/>
      <x:color rgb="FF17231F"/>
      <x:name val="Carlito"/>
    </x:font>
    <x:font>
      <x:b/>
      <x:sz val="10"/>
      <x:color rgb="FFFFFFFF"/>
      <x:name val="Carlito"/>
    </x:font>
    <x:font>
      <x:sz val="10"/>
      <x:color rgb="FF64716C"/>
      <x:name val="Carlito"/>
    </x:font>
    <x:font>
      <x:b/>
      <x:sz val="14"/>
      <x:color rgb="FF17231F"/>
      <x:name val="Carlito"/>
    </x:font>
    <x:font>
      <x:b/>
      <x:sz val="11"/>
      <x:name val="Carlito"/>
    </x:font>
    <x:font>
      <x:sz val="9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7231F"/>
      </x:patternFill>
    </x:fill>
    <x:fill>
      <x:patternFill patternType="solid">
        <x:fgColor rgb="FFC6F15B"/>
      </x:patternFill>
    </x:fill>
    <x:fill>
      <x:patternFill patternType="solid">
        <x:fgColor rgb="FFF4F0E7"/>
      </x:patternFill>
    </x:fill>
    <x:fill>
      <x:patternFill patternType="solid">
        <x:fgColor rgb="FFFBFAF6"/>
      </x:patternFill>
    </x:fill>
    <x:fill>
      <x:patternFill patternType="solid">
        <x:fgColor rgb="FFE3F4D0"/>
      </x:patternFill>
    </x:fill>
    <x:fill>
      <x:patternFill patternType="solid">
        <x:fgColor rgb="FFFDE1DA"/>
      </x:patternFill>
    </x:fill>
    <x:fill>
      <x:patternFill patternType="solid">
        <x:fgColor rgb="FFFFF0C2"/>
      </x:patternFill>
    </x:fill>
    <x:fill>
      <x:patternFill patternType="solid">
        <x:fgColor rgb="FFFF6B43"/>
      </x:patternFill>
    </x:fill>
  </x:fills>
  <x:borders count="23">
    <x:border/>
    <x:border>
      <x:left style="thin">
        <x:color rgb="FF17231F"/>
      </x:left>
      <x:top style="thin">
        <x:color rgb="FF17231F"/>
      </x:top>
      <x:bottom style="thin">
        <x:color rgb="FF17231F"/>
      </x:bottom>
    </x:border>
    <x:border>
      <x:top style="thin">
        <x:color rgb="FF17231F"/>
      </x:top>
      <x:bottom style="thin">
        <x:color rgb="FF17231F"/>
      </x:bottom>
    </x:border>
    <x:border>
      <x:right style="thin">
        <x:color rgb="FF17231F"/>
      </x:right>
      <x:top style="thin">
        <x:color rgb="FF17231F"/>
      </x:top>
      <x:bottom style="thin">
        <x:color rgb="FF17231F"/>
      </x:bottom>
    </x:border>
    <x:border>
      <x:left style="medium">
        <x:color rgb="FF9AA5A0"/>
      </x:left>
      <x:right style="medium">
        <x:color rgb="FF9AA5A0"/>
      </x:right>
      <x:top style="medium">
        <x:color rgb="FF9AA5A0"/>
      </x:top>
      <x:bottom style="thin">
        <x:color rgb="FFB7C0BC"/>
      </x:bottom>
    </x:border>
    <x:border>
      <x:left style="medium">
        <x:color rgb="FF9AA5A0"/>
      </x:left>
      <x:right style="medium">
        <x:color rgb="FF9AA5A0"/>
      </x:right>
      <x:top style="thin">
        <x:color rgb="FFB7C0BC"/>
      </x:top>
      <x:bottom style="thin">
        <x:color rgb="FFB7C0BC"/>
      </x:bottom>
    </x:border>
    <x:border>
      <x:left style="medium">
        <x:color rgb="FF9AA5A0"/>
      </x:left>
      <x:right style="medium">
        <x:color rgb="FF9AA5A0"/>
      </x:right>
      <x:top style="thin">
        <x:color rgb="FFB7C0BC"/>
      </x:top>
      <x:bottom style="medium">
        <x:color rgb="FF9AA5A0"/>
      </x:bottom>
    </x:border>
    <x:border>
      <x:left style="medium">
        <x:color rgb="FF87948E"/>
      </x:left>
      <x:right style="medium">
        <x:color rgb="FF87948E"/>
      </x:right>
      <x:top style="medium">
        <x:color rgb="FF9AA5A0"/>
      </x:top>
      <x:bottom style="thin">
        <x:color rgb="FFB7C0BC"/>
      </x:bottom>
    </x:border>
    <x:border>
      <x:left style="medium">
        <x:color rgb="FF87948E"/>
      </x:left>
      <x:right style="medium">
        <x:color rgb="FF87948E"/>
      </x:right>
      <x:top style="thin">
        <x:color rgb="FFB7C0BC"/>
      </x:top>
      <x:bottom style="thin">
        <x:color rgb="FFB7C0BC"/>
      </x:bottom>
    </x:border>
    <x:border>
      <x:left style="thin">
        <x:color rgb="FF17231F"/>
      </x:left>
      <x:top style="thin">
        <x:color rgb="FF17231F"/>
      </x:top>
      <x:bottom style="thin">
        <x:color rgb="FFDDE2DF"/>
      </x:bottom>
    </x:border>
    <x:border>
      <x:top style="thin">
        <x:color rgb="FF17231F"/>
      </x:top>
      <x:bottom style="thin">
        <x:color rgb="FFDDE2DF"/>
      </x:bottom>
    </x:border>
    <x:border>
      <x:left style="thin">
        <x:color rgb="FF17231F"/>
      </x:left>
      <x:top style="thin">
        <x:color rgb="FFDDE2DF"/>
      </x:top>
      <x:bottom style="thin">
        <x:color rgb="FFDDE2DF"/>
      </x:bottom>
    </x:border>
    <x:border>
      <x:top style="thin">
        <x:color rgb="FFDDE2DF"/>
      </x:top>
      <x:bottom style="thin">
        <x:color rgb="FFDDE2DF"/>
      </x:bottom>
    </x:border>
    <x:border>
      <x:left style="thin">
        <x:color rgb="FFDDE2DF"/>
      </x:left>
      <x:top style="thin">
        <x:color rgb="FFDDE2DF"/>
      </x:top>
      <x:bottom style="thin">
        <x:color rgb="FFDDE2DF"/>
      </x:bottom>
    </x:border>
    <x:border>
      <x:right style="thin">
        <x:color rgb="FFDDE2DF"/>
      </x:right>
      <x:top style="thin">
        <x:color rgb="FFDDE2DF"/>
      </x:top>
      <x:bottom style="thin">
        <x:color rgb="FFDDE2DF"/>
      </x:bottom>
    </x:border>
    <x:border>
      <x:left style="thin">
        <x:color rgb="FFDDE2DF"/>
      </x:left>
      <x:top style="thin">
        <x:color rgb="FFDDE2DF"/>
      </x:top>
    </x:border>
    <x:border>
      <x:top style="thin">
        <x:color rgb="FFDDE2DF"/>
      </x:top>
    </x:border>
    <x:border>
      <x:right style="thin">
        <x:color rgb="FFDDE2DF"/>
      </x:right>
      <x:top style="thin">
        <x:color rgb="FFDDE2DF"/>
      </x:top>
    </x:border>
    <x:border>
      <x:left style="thin">
        <x:color rgb="FFDDE2DF"/>
      </x:left>
      <x:bottom style="thin">
        <x:color rgb="FFDDE2DF"/>
      </x:bottom>
    </x:border>
    <x:border>
      <x:bottom style="thin">
        <x:color rgb="FFDDE2DF"/>
      </x:bottom>
    </x:border>
    <x:border>
      <x:right style="thin">
        <x:color rgb="FFDDE2DF"/>
      </x:right>
      <x:bottom style="thin">
        <x:color rgb="FFDDE2DF"/>
      </x:bottom>
    </x:border>
    <x:border>
      <x:left style="thin">
        <x:color rgb="FF17231F"/>
      </x:left>
      <x:right style="medium">
        <x:color rgb="FF9AA5A0"/>
      </x:right>
      <x:top style="thin">
        <x:color rgb="FF17231F"/>
      </x:top>
      <x:bottom style="thin">
        <x:color rgb="FF17231F"/>
      </x:bottom>
    </x:border>
    <x:border>
      <x:left style="medium">
        <x:color rgb="FF9AA5A0"/>
      </x:left>
      <x:right style="thin">
        <x:color rgb="FF17231F"/>
      </x:right>
      <x:top style="thin">
        <x:color rgb="FF17231F"/>
      </x:top>
      <x:bottom style="thin">
        <x:color rgb="FF17231F"/>
      </x:bottom>
    </x:border>
  </x:borders>
  <x:cellStyleXfs count="1">
    <x:xf numFmtId="0" fontId="0" fillId="0" borderId="0"/>
  </x:cellStyleXfs>
  <x:cellXfs count="3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2" fillId="3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/>
    <x:xf numFmtId="200" fontId="0" fillId="0" borderId="5" xfId="0" applyNumberFormat="1" applyFont="1" applyFill="1" applyBorder="1"/>
    <x:xf numFmtId="201" fontId="0" fillId="0" borderId="5" xfId="0" applyNumberFormat="1" applyFont="1" applyFill="1" applyBorder="1"/>
    <x:xf numFmtId="0" fontId="0" fillId="0" borderId="6" xfId="0" applyNumberFormat="1" applyFont="1" applyFill="1" applyBorder="1"/>
    <x:xf numFmtId="200" fontId="0" fillId="0" borderId="6" xfId="0" applyNumberFormat="1" applyFont="1" applyFill="1" applyBorder="1"/>
    <x:xf numFmtId="201" fontId="0" fillId="0" borderId="6" xfId="0" applyNumberFormat="1" applyFont="1" applyFill="1" applyBorder="1"/>
    <x:xf numFmtId="0" fontId="0" fillId="0" borderId="5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201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0" fontId="2" fillId="3" borderId="4" xfId="0" applyNumberFormat="1" applyFont="1" applyFill="1" applyBorder="1" applyAlignment="1">
      <x:alignment horizontal="center" vertical="center" wrapText="1"/>
    </x:xf>
    <x:xf numFmtId="200" fontId="0" fillId="0" borderId="5" xfId="0" applyNumberFormat="1" applyFont="1" applyFill="1" applyBorder="1" applyAlignment="1">
      <x:alignment horizontal="center" vertical="center"/>
    </x:xf>
    <x:xf numFmtId="200" fontId="0" fillId="0" borderId="6" xfId="0" applyNumberFormat="1" applyFont="1" applyFill="1" applyBorder="1" applyAlignment="1">
      <x:alignment horizontal="center" vertical="center"/>
    </x:xf>
    <x:xf numFmtId="201" fontId="0" fillId="0" borderId="5" xfId="0" applyNumberFormat="1" applyFont="1" applyFill="1" applyBorder="1" applyAlignment="1">
      <x:alignment horizontal="right" vertical="center"/>
    </x:xf>
    <x:xf numFmtId="201" fontId="0" fillId="0" borderId="6" xfId="0" applyNumberFormat="1" applyFont="1" applyFill="1" applyBorder="1" applyAlignment="1">
      <x:alignment horizontal="righ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2" fillId="3" borderId="4" xfId="0" applyNumberFormat="1" applyFont="1" applyFill="1" applyBorder="1" applyAlignment="1">
      <x:alignment horizontal="left" vertical="center" wrapText="1"/>
    </x:xf>
    <x:xf numFmtId="0" fontId="0" fillId="0" borderId="5" xfId="0" applyNumberFormat="1" applyFont="1" applyFill="1" applyBorder="1" applyAlignment="1">
      <x:alignment horizontal="left" vertical="center"/>
    </x:xf>
    <x:xf numFmtId="200" fontId="0" fillId="0" borderId="5" xfId="0" applyNumberFormat="1" applyFont="1" applyFill="1" applyBorder="1" applyAlignment="1">
      <x:alignment horizontal="left" vertical="center"/>
    </x:xf>
    <x:xf numFmtId="201" fontId="0" fillId="0" borderId="5" xfId="0" applyNumberFormat="1" applyFont="1" applyFill="1" applyBorder="1" applyAlignment="1">
      <x:alignment horizontal="left" vertical="center"/>
    </x:xf>
    <x:xf numFmtId="0" fontId="0" fillId="0" borderId="6" xfId="0" applyNumberFormat="1" applyFont="1" applyFill="1" applyBorder="1" applyAlignment="1">
      <x:alignment horizontal="left" vertical="center"/>
    </x:xf>
    <x:xf numFmtId="200" fontId="0" fillId="0" borderId="6" xfId="0" applyNumberFormat="1" applyFont="1" applyFill="1" applyBorder="1" applyAlignment="1">
      <x:alignment horizontal="left" vertical="center"/>
    </x:xf>
    <x:xf numFmtId="201" fontId="0" fillId="0" borderId="6" xfId="0" applyNumberFormat="1" applyFont="1" applyFill="1" applyBorder="1" applyAlignment="1">
      <x:alignment horizontal="left" vertical="center"/>
    </x:xf>
    <x:xf numFmtId="0" fontId="2" fillId="3" borderId="7" xfId="0" applyNumberFormat="1" applyFont="1" applyFill="1" applyBorder="1" applyAlignment="1">
      <x:alignment horizontal="left" vertical="center" wrapText="1"/>
    </x:xf>
    <x:xf numFmtId="0" fontId="0" fillId="0" borderId="8" xfId="0" applyNumberFormat="1" applyFont="1" applyFill="1" applyBorder="1" applyAlignment="1">
      <x:alignment horizontal="left" vertical="center"/>
    </x:xf>
    <x:xf numFmtId="200" fontId="0" fillId="0" borderId="8" xfId="0" applyNumberFormat="1" applyFont="1" applyFill="1" applyBorder="1" applyAlignment="1">
      <x:alignment horizontal="left" vertical="center"/>
    </x:xf>
    <x:xf numFmtId="201" fontId="0" fillId="0" borderId="8" xfId="0" applyNumberFormat="1" applyFont="1" applyFill="1" applyBorder="1" applyAlignment="1">
      <x:alignment horizontal="left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2" xfId="0" applyNumberFormat="1" applyFont="1" applyFill="1" applyBorder="1" applyAlignment="1">
      <x:alignment wrapText="1"/>
    </x:xf>
    <x:xf numFmtId="0" fontId="6" fillId="3" borderId="3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vertical="center" wrapText="1"/>
    </x:xf>
    <x:xf numFmtId="0" fontId="6" fillId="3" borderId="2" xfId="0" applyNumberFormat="1" applyFont="1" applyFill="1" applyBorder="1" applyAlignment="1">
      <x:alignment vertical="center" wrapText="1"/>
    </x:xf>
    <x:xf numFmtId="0" fontId="6" fillId="3" borderId="3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5" borderId="0" xfId="0" applyNumberFormat="1" applyFont="1" applyFill="1" applyBorder="1"/>
    <x:xf numFmtId="202" fontId="0" fillId="5" borderId="0" xfId="0" applyNumberFormat="1" applyFont="1" applyFill="1" applyBorder="1"/>
    <x:xf numFmtId="201" fontId="0" fillId="5" borderId="0" xfId="0" applyNumberFormat="1" applyFont="1" applyFill="1" applyBorder="1"/>
    <x:xf numFmtId="200" fontId="0" fillId="5" borderId="0" xfId="0" applyNumberFormat="1" applyFont="1" applyFill="1" applyBorder="1"/>
    <x:xf numFmtId="201" fontId="0" fillId="4" borderId="0" xfId="0" applyNumberFormat="1" applyFont="1" applyFill="1" applyBorder="1"/>
    <x:xf numFmtId="203" fontId="0" fillId="4" borderId="0" xfId="0" applyNumberFormat="1" applyFont="1" applyFill="1" applyBorder="1"/>
    <x:xf numFmtId="0" fontId="6" fillId="3" borderId="9" xfId="0" applyNumberFormat="1" applyFont="1" applyFill="1" applyBorder="1" applyAlignment="1">
      <x:alignment vertical="center" wrapText="1"/>
    </x:xf>
    <x:xf numFmtId="0" fontId="6" fillId="3" borderId="10" xfId="0" applyNumberFormat="1" applyFont="1" applyFill="1" applyBorder="1" applyAlignment="1">
      <x:alignment vertical="center" wrapText="1"/>
    </x:xf>
    <x:xf numFmtId="0" fontId="0" fillId="5" borderId="11" xfId="0" applyNumberFormat="1" applyFont="1" applyFill="1" applyBorder="1"/>
    <x:xf numFmtId="202" fontId="0" fillId="5" borderId="12" xfId="0" applyNumberFormat="1" applyFont="1" applyFill="1" applyBorder="1"/>
    <x:xf numFmtId="0" fontId="0" fillId="5" borderId="12" xfId="0" applyNumberFormat="1" applyFont="1" applyFill="1" applyBorder="1"/>
    <x:xf numFmtId="201" fontId="0" fillId="5" borderId="12" xfId="0" applyNumberFormat="1" applyFont="1" applyFill="1" applyBorder="1"/>
    <x:xf numFmtId="200" fontId="0" fillId="5" borderId="12" xfId="0" applyNumberFormat="1" applyFont="1" applyFill="1" applyBorder="1"/>
    <x:xf numFmtId="201" fontId="0" fillId="4" borderId="12" xfId="0" applyNumberFormat="1" applyFont="1" applyFill="1" applyBorder="1"/>
    <x:xf numFmtId="0" fontId="0" fillId="4" borderId="12" xfId="0" applyNumberFormat="1" applyFont="1" applyFill="1" applyBorder="1"/>
    <x:xf numFmtId="203" fontId="0" fillId="4" borderId="12" xfId="0" applyNumberFormat="1" applyFont="1" applyFill="1" applyBorder="1"/>
    <x:xf numFmtId="0" fontId="7" fillId="5" borderId="11" xfId="0" applyNumberFormat="1" applyFont="1" applyFill="1" applyBorder="1"/>
    <x:xf numFmtId="202" fontId="7" fillId="5" borderId="12" xfId="0" applyNumberFormat="1" applyFont="1" applyFill="1" applyBorder="1"/>
    <x:xf numFmtId="0" fontId="7" fillId="5" borderId="12" xfId="0" applyNumberFormat="1" applyFont="1" applyFill="1" applyBorder="1"/>
    <x:xf numFmtId="201" fontId="7" fillId="5" borderId="12" xfId="0" applyNumberFormat="1" applyFont="1" applyFill="1" applyBorder="1"/>
    <x:xf numFmtId="200" fontId="7" fillId="5" borderId="12" xfId="0" applyNumberFormat="1" applyFont="1" applyFill="1" applyBorder="1"/>
    <x:xf numFmtId="201" fontId="7" fillId="4" borderId="12" xfId="0" applyNumberFormat="1" applyFont="1" applyFill="1" applyBorder="1"/>
    <x:xf numFmtId="0" fontId="7" fillId="4" borderId="12" xfId="0" applyNumberFormat="1" applyFont="1" applyFill="1" applyBorder="1"/>
    <x:xf numFmtId="203" fontId="7" fillId="4" borderId="12" xfId="0" applyNumberFormat="1" applyFont="1" applyFill="1" applyBorder="1"/>
    <x:xf numFmtId="0" fontId="7" fillId="5" borderId="4" xfId="0" applyNumberFormat="1" applyFont="1" applyFill="1" applyBorder="1"/>
    <x:xf numFmtId="202" fontId="7" fillId="5" borderId="4" xfId="0" applyNumberFormat="1" applyFont="1" applyFill="1" applyBorder="1"/>
    <x:xf numFmtId="201" fontId="7" fillId="5" borderId="4" xfId="0" applyNumberFormat="1" applyFont="1" applyFill="1" applyBorder="1"/>
    <x:xf numFmtId="200" fontId="7" fillId="5" borderId="4" xfId="0" applyNumberFormat="1" applyFont="1" applyFill="1" applyBorder="1"/>
    <x:xf numFmtId="201" fontId="7" fillId="4" borderId="4" xfId="0" applyNumberFormat="1" applyFont="1" applyFill="1" applyBorder="1"/>
    <x:xf numFmtId="0" fontId="7" fillId="4" borderId="4" xfId="0" applyNumberFormat="1" applyFont="1" applyFill="1" applyBorder="1"/>
    <x:xf numFmtId="203" fontId="7" fillId="4" borderId="4" xfId="0" applyNumberFormat="1" applyFont="1" applyFill="1" applyBorder="1"/>
    <x:xf numFmtId="0" fontId="7" fillId="5" borderId="5" xfId="0" applyNumberFormat="1" applyFont="1" applyFill="1" applyBorder="1"/>
    <x:xf numFmtId="202" fontId="7" fillId="5" borderId="5" xfId="0" applyNumberFormat="1" applyFont="1" applyFill="1" applyBorder="1"/>
    <x:xf numFmtId="201" fontId="7" fillId="5" borderId="5" xfId="0" applyNumberFormat="1" applyFont="1" applyFill="1" applyBorder="1"/>
    <x:xf numFmtId="200" fontId="7" fillId="5" borderId="5" xfId="0" applyNumberFormat="1" applyFont="1" applyFill="1" applyBorder="1"/>
    <x:xf numFmtId="201" fontId="7" fillId="4" borderId="5" xfId="0" applyNumberFormat="1" applyFont="1" applyFill="1" applyBorder="1"/>
    <x:xf numFmtId="0" fontId="7" fillId="4" borderId="5" xfId="0" applyNumberFormat="1" applyFont="1" applyFill="1" applyBorder="1"/>
    <x:xf numFmtId="203" fontId="7" fillId="4" borderId="5" xfId="0" applyNumberFormat="1" applyFont="1" applyFill="1" applyBorder="1"/>
    <x:xf numFmtId="0" fontId="7" fillId="5" borderId="6" xfId="0" applyNumberFormat="1" applyFont="1" applyFill="1" applyBorder="1"/>
    <x:xf numFmtId="202" fontId="7" fillId="5" borderId="6" xfId="0" applyNumberFormat="1" applyFont="1" applyFill="1" applyBorder="1"/>
    <x:xf numFmtId="201" fontId="7" fillId="5" borderId="6" xfId="0" applyNumberFormat="1" applyFont="1" applyFill="1" applyBorder="1"/>
    <x:xf numFmtId="200" fontId="7" fillId="5" borderId="6" xfId="0" applyNumberFormat="1" applyFont="1" applyFill="1" applyBorder="1"/>
    <x:xf numFmtId="201" fontId="7" fillId="4" borderId="6" xfId="0" applyNumberFormat="1" applyFont="1" applyFill="1" applyBorder="1"/>
    <x:xf numFmtId="0" fontId="7" fillId="4" borderId="6" xfId="0" applyNumberFormat="1" applyFont="1" applyFill="1" applyBorder="1"/>
    <x:xf numFmtId="203" fontId="7" fillId="4" borderId="6" xfId="0" applyNumberFormat="1" applyFont="1" applyFill="1" applyBorder="1"/>
    <x:xf numFmtId="0" fontId="7" fillId="5" borderId="4" xfId="0" applyNumberFormat="1" applyFont="1" applyFill="1" applyBorder="1" applyAlignment="1">
      <x:alignment wrapText="1"/>
    </x:xf>
    <x:xf numFmtId="202" fontId="7" fillId="5" borderId="4" xfId="0" applyNumberFormat="1" applyFont="1" applyFill="1" applyBorder="1" applyAlignment="1">
      <x:alignment wrapText="1"/>
    </x:xf>
    <x:xf numFmtId="201" fontId="7" fillId="5" borderId="4" xfId="0" applyNumberFormat="1" applyFont="1" applyFill="1" applyBorder="1" applyAlignment="1">
      <x:alignment wrapText="1"/>
    </x:xf>
    <x:xf numFmtId="200" fontId="7" fillId="5" borderId="4" xfId="0" applyNumberFormat="1" applyFont="1" applyFill="1" applyBorder="1" applyAlignment="1">
      <x:alignment wrapText="1"/>
    </x:xf>
    <x:xf numFmtId="201" fontId="7" fillId="4" borderId="4" xfId="0" applyNumberFormat="1" applyFont="1" applyFill="1" applyBorder="1" applyAlignment="1">
      <x:alignment wrapText="1"/>
    </x:xf>
    <x:xf numFmtId="0" fontId="7" fillId="4" borderId="4" xfId="0" applyNumberFormat="1" applyFont="1" applyFill="1" applyBorder="1" applyAlignment="1">
      <x:alignment wrapText="1"/>
    </x:xf>
    <x:xf numFmtId="203" fontId="7" fillId="4" borderId="4" xfId="0" applyNumberFormat="1" applyFont="1" applyFill="1" applyBorder="1" applyAlignment="1">
      <x:alignment wrapText="1"/>
    </x:xf>
    <x:xf numFmtId="0" fontId="7" fillId="5" borderId="5" xfId="0" applyNumberFormat="1" applyFont="1" applyFill="1" applyBorder="1" applyAlignment="1">
      <x:alignment wrapText="1"/>
    </x:xf>
    <x:xf numFmtId="202" fontId="7" fillId="5" borderId="5" xfId="0" applyNumberFormat="1" applyFont="1" applyFill="1" applyBorder="1" applyAlignment="1">
      <x:alignment wrapText="1"/>
    </x:xf>
    <x:xf numFmtId="201" fontId="7" fillId="5" borderId="5" xfId="0" applyNumberFormat="1" applyFont="1" applyFill="1" applyBorder="1" applyAlignment="1">
      <x:alignment wrapText="1"/>
    </x:xf>
    <x:xf numFmtId="200" fontId="7" fillId="5" borderId="5" xfId="0" applyNumberFormat="1" applyFont="1" applyFill="1" applyBorder="1" applyAlignment="1">
      <x:alignment wrapText="1"/>
    </x:xf>
    <x:xf numFmtId="201" fontId="7" fillId="4" borderId="5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wrapText="1"/>
    </x:xf>
    <x:xf numFmtId="203" fontId="7" fillId="4" borderId="5" xfId="0" applyNumberFormat="1" applyFont="1" applyFill="1" applyBorder="1" applyAlignment="1">
      <x:alignment wrapText="1"/>
    </x:xf>
    <x:xf numFmtId="0" fontId="7" fillId="5" borderId="6" xfId="0" applyNumberFormat="1" applyFont="1" applyFill="1" applyBorder="1" applyAlignment="1">
      <x:alignment wrapText="1"/>
    </x:xf>
    <x:xf numFmtId="202" fontId="7" fillId="5" borderId="6" xfId="0" applyNumberFormat="1" applyFont="1" applyFill="1" applyBorder="1" applyAlignment="1">
      <x:alignment wrapText="1"/>
    </x:xf>
    <x:xf numFmtId="201" fontId="7" fillId="5" borderId="6" xfId="0" applyNumberFormat="1" applyFont="1" applyFill="1" applyBorder="1" applyAlignment="1">
      <x:alignment wrapText="1"/>
    </x:xf>
    <x:xf numFmtId="200" fontId="7" fillId="5" borderId="6" xfId="0" applyNumberFormat="1" applyFont="1" applyFill="1" applyBorder="1" applyAlignment="1">
      <x:alignment wrapText="1"/>
    </x:xf>
    <x:xf numFmtId="201" fontId="7" fillId="4" borderId="6" xfId="0" applyNumberFormat="1" applyFont="1" applyFill="1" applyBorder="1" applyAlignment="1">
      <x:alignment wrapText="1"/>
    </x:xf>
    <x:xf numFmtId="0" fontId="7" fillId="4" borderId="6" xfId="0" applyNumberFormat="1" applyFont="1" applyFill="1" applyBorder="1" applyAlignment="1">
      <x:alignment wrapText="1"/>
    </x:xf>
    <x:xf numFmtId="203" fontId="7" fillId="4" borderId="6" xfId="0" applyNumberFormat="1" applyFont="1" applyFill="1" applyBorder="1" applyAlignment="1">
      <x:alignment wrapText="1"/>
    </x:xf>
    <x:xf numFmtId="0" fontId="7" fillId="5" borderId="4" xfId="0" applyNumberFormat="1" applyFont="1" applyFill="1" applyBorder="1" applyAlignment="1">
      <x:alignment vertical="center" wrapText="1"/>
    </x:xf>
    <x:xf numFmtId="202" fontId="7" fillId="5" borderId="4" xfId="0" applyNumberFormat="1" applyFont="1" applyFill="1" applyBorder="1" applyAlignment="1">
      <x:alignment vertical="center" wrapText="1"/>
    </x:xf>
    <x:xf numFmtId="201" fontId="7" fillId="5" borderId="4" xfId="0" applyNumberFormat="1" applyFont="1" applyFill="1" applyBorder="1" applyAlignment="1">
      <x:alignment vertical="center" wrapText="1"/>
    </x:xf>
    <x:xf numFmtId="200" fontId="7" fillId="5" borderId="4" xfId="0" applyNumberFormat="1" applyFont="1" applyFill="1" applyBorder="1" applyAlignment="1">
      <x:alignment vertical="center" wrapText="1"/>
    </x:xf>
    <x:xf numFmtId="201" fontId="7" fillId="4" borderId="4" xfId="0" applyNumberFormat="1" applyFont="1" applyFill="1" applyBorder="1" applyAlignment="1">
      <x:alignment vertical="center" wrapText="1"/>
    </x:xf>
    <x:xf numFmtId="0" fontId="7" fillId="4" borderId="4" xfId="0" applyNumberFormat="1" applyFont="1" applyFill="1" applyBorder="1" applyAlignment="1">
      <x:alignment vertical="center" wrapText="1"/>
    </x:xf>
    <x:xf numFmtId="203" fontId="7" fillId="4" borderId="4" xfId="0" applyNumberFormat="1" applyFont="1" applyFill="1" applyBorder="1" applyAlignment="1">
      <x:alignment vertical="center" wrapText="1"/>
    </x:xf>
    <x:xf numFmtId="0" fontId="7" fillId="5" borderId="5" xfId="0" applyNumberFormat="1" applyFont="1" applyFill="1" applyBorder="1" applyAlignment="1">
      <x:alignment vertical="center" wrapText="1"/>
    </x:xf>
    <x:xf numFmtId="202" fontId="7" fillId="5" borderId="5" xfId="0" applyNumberFormat="1" applyFont="1" applyFill="1" applyBorder="1" applyAlignment="1">
      <x:alignment vertical="center" wrapText="1"/>
    </x:xf>
    <x:xf numFmtId="201" fontId="7" fillId="5" borderId="5" xfId="0" applyNumberFormat="1" applyFont="1" applyFill="1" applyBorder="1" applyAlignment="1">
      <x:alignment vertical="center" wrapText="1"/>
    </x:xf>
    <x:xf numFmtId="200" fontId="7" fillId="5" borderId="5" xfId="0" applyNumberFormat="1" applyFont="1" applyFill="1" applyBorder="1" applyAlignment="1">
      <x:alignment vertical="center" wrapText="1"/>
    </x:xf>
    <x:xf numFmtId="201" fontId="7" fillId="4" borderId="5" xfId="0" applyNumberFormat="1" applyFont="1" applyFill="1" applyBorder="1" applyAlignment="1">
      <x:alignment vertical="center" wrapText="1"/>
    </x:xf>
    <x:xf numFmtId="0" fontId="7" fillId="4" borderId="5" xfId="0" applyNumberFormat="1" applyFont="1" applyFill="1" applyBorder="1" applyAlignment="1">
      <x:alignment vertical="center" wrapText="1"/>
    </x:xf>
    <x:xf numFmtId="203" fontId="7" fillId="4" borderId="5" xfId="0" applyNumberFormat="1" applyFont="1" applyFill="1" applyBorder="1" applyAlignment="1">
      <x:alignment vertical="center" wrapText="1"/>
    </x:xf>
    <x:xf numFmtId="0" fontId="7" fillId="5" borderId="6" xfId="0" applyNumberFormat="1" applyFont="1" applyFill="1" applyBorder="1" applyAlignment="1">
      <x:alignment vertical="center" wrapText="1"/>
    </x:xf>
    <x:xf numFmtId="202" fontId="7" fillId="5" borderId="6" xfId="0" applyNumberFormat="1" applyFont="1" applyFill="1" applyBorder="1" applyAlignment="1">
      <x:alignment vertical="center" wrapText="1"/>
    </x:xf>
    <x:xf numFmtId="201" fontId="7" fillId="5" borderId="6" xfId="0" applyNumberFormat="1" applyFont="1" applyFill="1" applyBorder="1" applyAlignment="1">
      <x:alignment vertical="center" wrapText="1"/>
    </x:xf>
    <x:xf numFmtId="200" fontId="7" fillId="5" borderId="6" xfId="0" applyNumberFormat="1" applyFont="1" applyFill="1" applyBorder="1" applyAlignment="1">
      <x:alignment vertical="center" wrapText="1"/>
    </x:xf>
    <x:xf numFmtId="201" fontId="7" fillId="4" borderId="6" xfId="0" applyNumberFormat="1" applyFont="1" applyFill="1" applyBorder="1" applyAlignment="1">
      <x:alignment vertical="center" wrapText="1"/>
    </x:xf>
    <x:xf numFmtId="0" fontId="7" fillId="4" borderId="6" xfId="0" applyNumberFormat="1" applyFont="1" applyFill="1" applyBorder="1" applyAlignment="1">
      <x:alignment vertical="center" wrapText="1"/>
    </x:xf>
    <x:xf numFmtId="203" fontId="7" fillId="4" borderId="6" xfId="0" applyNumberFormat="1" applyFont="1" applyFill="1" applyBorder="1" applyAlignment="1">
      <x:alignment vertical="center" wrapText="1"/>
    </x:xf>
    <x:xf numFmtId="0" fontId="6" fillId="3" borderId="9" xfId="0" applyNumberFormat="1" applyFont="1" applyFill="1" applyBorder="1" applyAlignment="1">
      <x:alignment horizontal="center" vertical="center" wrapText="1"/>
    </x:xf>
    <x:xf numFmtId="0" fontId="6" fillId="3" borderId="10" xfId="0" applyNumberFormat="1" applyFont="1" applyFill="1" applyBorder="1" applyAlignment="1">
      <x:alignment horizontal="center" vertical="center" wrapText="1"/>
    </x:xf>
    <x:xf numFmtId="0" fontId="7" fillId="5" borderId="4" xfId="0" applyNumberFormat="1" applyFont="1" applyFill="1" applyBorder="1" applyAlignment="1">
      <x:alignment horizontal="center" vertical="center" wrapText="1"/>
    </x:xf>
    <x:xf numFmtId="202" fontId="7" fillId="5" borderId="4" xfId="0" applyNumberFormat="1" applyFont="1" applyFill="1" applyBorder="1" applyAlignment="1">
      <x:alignment horizontal="center" vertical="center" wrapText="1"/>
    </x:xf>
    <x:xf numFmtId="0" fontId="7" fillId="5" borderId="5" xfId="0" applyNumberFormat="1" applyFont="1" applyFill="1" applyBorder="1" applyAlignment="1">
      <x:alignment horizontal="center" vertical="center" wrapText="1"/>
    </x:xf>
    <x:xf numFmtId="202" fontId="7" fillId="5" borderId="5" xfId="0" applyNumberFormat="1" applyFont="1" applyFill="1" applyBorder="1" applyAlignment="1">
      <x:alignment horizontal="center" vertical="center" wrapText="1"/>
    </x:xf>
    <x:xf numFmtId="0" fontId="7" fillId="5" borderId="6" xfId="0" applyNumberFormat="1" applyFont="1" applyFill="1" applyBorder="1" applyAlignment="1">
      <x:alignment horizontal="center" vertical="center" wrapText="1"/>
    </x:xf>
    <x:xf numFmtId="202" fontId="7" fillId="5" borderId="6" xfId="0" applyNumberFormat="1" applyFont="1" applyFill="1" applyBorder="1" applyAlignment="1">
      <x:alignment horizontal="center" vertical="center" wrapText="1"/>
    </x:xf>
    <x:xf numFmtId="201" fontId="7" fillId="5" borderId="4" xfId="0" applyNumberFormat="1" applyFont="1" applyFill="1" applyBorder="1" applyAlignment="1">
      <x:alignment horizontal="center" vertical="center" wrapText="1"/>
    </x:xf>
    <x:xf numFmtId="200" fontId="7" fillId="5" borderId="4" xfId="0" applyNumberFormat="1" applyFont="1" applyFill="1" applyBorder="1" applyAlignment="1">
      <x:alignment horizontal="center" vertical="center" wrapText="1"/>
    </x:xf>
    <x:xf numFmtId="201" fontId="7" fillId="5" borderId="5" xfId="0" applyNumberFormat="1" applyFont="1" applyFill="1" applyBorder="1" applyAlignment="1">
      <x:alignment horizontal="center" vertical="center" wrapText="1"/>
    </x:xf>
    <x:xf numFmtId="200" fontId="7" fillId="5" borderId="5" xfId="0" applyNumberFormat="1" applyFont="1" applyFill="1" applyBorder="1" applyAlignment="1">
      <x:alignment horizontal="center" vertical="center" wrapText="1"/>
    </x:xf>
    <x:xf numFmtId="201" fontId="7" fillId="5" borderId="6" xfId="0" applyNumberFormat="1" applyFont="1" applyFill="1" applyBorder="1" applyAlignment="1">
      <x:alignment horizontal="center" vertical="center" wrapText="1"/>
    </x:xf>
    <x:xf numFmtId="200" fontId="7" fillId="5" borderId="6" xfId="0" applyNumberFormat="1" applyFont="1" applyFill="1" applyBorder="1" applyAlignment="1">
      <x:alignment horizontal="center" vertical="center" wrapText="1"/>
    </x:xf>
    <x:xf numFmtId="201" fontId="7" fillId="4" borderId="4" xfId="0" applyNumberFormat="1" applyFont="1" applyFill="1" applyBorder="1" applyAlignment="1">
      <x:alignment horizontal="center" vertical="center" wrapText="1"/>
    </x:xf>
    <x:xf numFmtId="0" fontId="7" fillId="4" borderId="4" xfId="0" applyNumberFormat="1" applyFont="1" applyFill="1" applyBorder="1" applyAlignment="1">
      <x:alignment horizontal="center" vertical="center" wrapText="1"/>
    </x:xf>
    <x:xf numFmtId="203" fontId="7" fillId="4" borderId="4" xfId="0" applyNumberFormat="1" applyFont="1" applyFill="1" applyBorder="1" applyAlignment="1">
      <x:alignment horizontal="center" vertical="center" wrapText="1"/>
    </x:xf>
    <x:xf numFmtId="201" fontId="7" fillId="4" borderId="5" xfId="0" applyNumberFormat="1" applyFont="1" applyFill="1" applyBorder="1" applyAlignment="1">
      <x:alignment horizontal="center" vertical="center" wrapText="1"/>
    </x:xf>
    <x:xf numFmtId="0" fontId="7" fillId="4" borderId="5" xfId="0" applyNumberFormat="1" applyFont="1" applyFill="1" applyBorder="1" applyAlignment="1">
      <x:alignment horizontal="center" vertical="center" wrapText="1"/>
    </x:xf>
    <x:xf numFmtId="203" fontId="7" fillId="4" borderId="5" xfId="0" applyNumberFormat="1" applyFont="1" applyFill="1" applyBorder="1" applyAlignment="1">
      <x:alignment horizontal="center" vertical="center" wrapText="1"/>
    </x:xf>
    <x:xf numFmtId="201" fontId="7" fillId="4" borderId="6" xfId="0" applyNumberFormat="1" applyFont="1" applyFill="1" applyBorder="1" applyAlignment="1">
      <x:alignment horizontal="center" vertical="center" wrapText="1"/>
    </x:xf>
    <x:xf numFmtId="0" fontId="7" fillId="4" borderId="6" xfId="0" applyNumberFormat="1" applyFont="1" applyFill="1" applyBorder="1" applyAlignment="1">
      <x:alignment horizontal="center" vertical="center" wrapText="1"/>
    </x:xf>
    <x:xf numFmtId="203" fontId="7" fillId="4" borderId="6" xfId="0" applyNumberFormat="1" applyFont="1" applyFill="1" applyBorder="1" applyAlignment="1">
      <x:alignment horizontal="center" vertical="center" wrapText="1"/>
    </x:xf>
    <x:xf numFmtId="0" fontId="6" fillId="3" borderId="4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5" borderId="8" xfId="0" applyNumberFormat="1" applyFont="1" applyFill="1" applyBorder="1" applyAlignment="1">
      <x:alignment horizontal="center" vertical="center" wrapText="1"/>
    </x:xf>
    <x:xf numFmtId="202" fontId="7" fillId="5" borderId="8" xfId="0" applyNumberFormat="1" applyFont="1" applyFill="1" applyBorder="1" applyAlignment="1">
      <x:alignment horizontal="center" vertical="center" wrapText="1"/>
    </x:xf>
    <x:xf numFmtId="0" fontId="7" fillId="5" borderId="8" xfId="0" applyNumberFormat="1" applyFont="1" applyFill="1" applyBorder="1" applyAlignment="1">
      <x:alignment vertical="center" wrapText="1"/>
    </x:xf>
    <x:xf numFmtId="201" fontId="7" fillId="5" borderId="8" xfId="0" applyNumberFormat="1" applyFont="1" applyFill="1" applyBorder="1" applyAlignment="1">
      <x:alignment horizontal="center" vertical="center" wrapText="1"/>
    </x:xf>
    <x:xf numFmtId="200" fontId="7" fillId="5" borderId="8" xfId="0" applyNumberFormat="1" applyFont="1" applyFill="1" applyBorder="1" applyAlignment="1">
      <x:alignment horizontal="center" vertical="center" wrapText="1"/>
    </x:xf>
    <x:xf numFmtId="201" fontId="7" fillId="5" borderId="8" xfId="0" applyNumberFormat="1" applyFont="1" applyFill="1" applyBorder="1" applyAlignment="1">
      <x:alignment vertical="center" wrapText="1"/>
    </x:xf>
    <x:xf numFmtId="201" fontId="7" fillId="4" borderId="8" xfId="0" applyNumberFormat="1" applyFont="1" applyFill="1" applyBorder="1" applyAlignment="1">
      <x:alignment horizontal="center" vertical="center" wrapText="1"/>
    </x:xf>
    <x:xf numFmtId="0" fontId="7" fillId="4" borderId="8" xfId="0" applyNumberFormat="1" applyFont="1" applyFill="1" applyBorder="1" applyAlignment="1">
      <x:alignment horizontal="center" vertical="center" wrapText="1"/>
    </x:xf>
    <x:xf numFmtId="203" fontId="7" fillId="4" borderId="8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left" vertical="center" wrapText="1"/>
    </x:xf>
    <x:xf numFmtId="0" fontId="7" fillId="5" borderId="8" xfId="0" applyNumberFormat="1" applyFont="1" applyFill="1" applyBorder="1" applyAlignment="1">
      <x:alignment horizontal="left" vertical="center" wrapText="1"/>
    </x:xf>
    <x:xf numFmtId="202" fontId="7" fillId="5" borderId="8" xfId="0" applyNumberFormat="1" applyFont="1" applyFill="1" applyBorder="1" applyAlignment="1">
      <x:alignment horizontal="left" vertical="center" wrapText="1"/>
    </x:xf>
    <x:xf numFmtId="201" fontId="7" fillId="5" borderId="8" xfId="0" applyNumberFormat="1" applyFont="1" applyFill="1" applyBorder="1" applyAlignment="1">
      <x:alignment horizontal="left" vertical="center" wrapText="1"/>
    </x:xf>
    <x:xf numFmtId="200" fontId="7" fillId="5" borderId="8" xfId="0" applyNumberFormat="1" applyFont="1" applyFill="1" applyBorder="1" applyAlignment="1">
      <x:alignment horizontal="left" vertical="center" wrapText="1"/>
    </x:xf>
    <x:xf numFmtId="201" fontId="7" fillId="4" borderId="8" xfId="0" applyNumberFormat="1" applyFont="1" applyFill="1" applyBorder="1" applyAlignment="1">
      <x:alignment horizontal="left" vertical="center" wrapText="1"/>
    </x:xf>
    <x:xf numFmtId="0" fontId="7" fillId="4" borderId="8" xfId="0" applyNumberFormat="1" applyFont="1" applyFill="1" applyBorder="1" applyAlignment="1">
      <x:alignment horizontal="left" vertical="center" wrapText="1"/>
    </x:xf>
    <x:xf numFmtId="203" fontId="7" fillId="4" borderId="8" xfId="0" applyNumberFormat="1" applyFont="1" applyFill="1" applyBorder="1" applyAlignment="1">
      <x:alignment horizontal="left" vertical="center" wrapText="1"/>
    </x:xf>
    <x:xf numFmtId="0" fontId="7" fillId="6" borderId="8" xfId="0" applyNumberFormat="1" applyFont="1" applyFill="1" applyBorder="1" applyAlignment="1">
      <x:alignment horizontal="left" vertical="center" wrapText="1"/>
    </x:xf>
    <x:xf numFmtId="0" fontId="8" fillId="6" borderId="8" xfId="0" applyNumberFormat="1" applyFont="1" applyFill="1" applyBorder="1" applyAlignment="1">
      <x:alignment horizontal="left" vertical="center" wrapText="1"/>
    </x:xf>
    <x:xf numFmtId="0" fontId="7" fillId="7" borderId="8" xfId="0" applyNumberFormat="1" applyFont="1" applyFill="1" applyBorder="1" applyAlignment="1">
      <x:alignment horizontal="left" vertical="center" wrapText="1"/>
    </x:xf>
    <x:xf numFmtId="0" fontId="9" fillId="7" borderId="8" xfId="0" applyNumberFormat="1" applyFont="1" applyFill="1" applyBorder="1" applyAlignment="1">
      <x:alignment horizontal="left" vertical="center" wrapText="1"/>
    </x:xf>
    <x:xf numFmtId="0" fontId="10" fillId="7" borderId="8" xfId="0" applyNumberFormat="1" applyFont="1" applyFill="1" applyBorder="1" applyAlignment="1">
      <x:alignment horizontal="left" vertical="center" wrapText="1"/>
    </x:xf>
    <x:xf numFmtId="0" fontId="7" fillId="8" borderId="8" xfId="0" applyNumberFormat="1" applyFont="1" applyFill="1" applyBorder="1" applyAlignment="1">
      <x:alignment horizontal="left" vertical="center" wrapText="1"/>
    </x:xf>
    <x:xf numFmtId="0" fontId="11" fillId="8" borderId="8" xfId="0" applyNumberFormat="1" applyFont="1" applyFill="1" applyBorder="1" applyAlignment="1">
      <x:alignment horizontal="left" vertical="center" wrapText="1"/>
    </x:xf>
    <x:xf numFmtId="0" fontId="12" fillId="3" borderId="0" xfId="0" applyNumberFormat="1" applyFont="1" applyFill="1" applyBorder="1"/>
    <x:xf numFmtId="0" fontId="12" fillId="3" borderId="1" xfId="0" applyNumberFormat="1" applyFont="1" applyFill="1" applyBorder="1"/>
    <x:xf numFmtId="0" fontId="12" fillId="3" borderId="2" xfId="0" applyNumberFormat="1" applyFont="1" applyFill="1" applyBorder="1"/>
    <x:xf numFmtId="0" fontId="12" fillId="3" borderId="3" xfId="0" applyNumberFormat="1" applyFont="1" applyFill="1" applyBorder="1"/>
    <x:xf numFmtId="0" fontId="12" fillId="3" borderId="1" xfId="0" applyNumberFormat="1" applyFont="1" applyFill="1" applyBorder="1" applyAlignment="1">
      <x:alignment wrapText="1"/>
    </x:xf>
    <x:xf numFmtId="0" fontId="12" fillId="3" borderId="2" xfId="0" applyNumberFormat="1" applyFont="1" applyFill="1" applyBorder="1" applyAlignment="1">
      <x:alignment wrapText="1"/>
    </x:xf>
    <x:xf numFmtId="0" fontId="12" fillId="3" borderId="3" xfId="0" applyNumberFormat="1" applyFont="1" applyFill="1" applyBorder="1" applyAlignment="1">
      <x:alignment wrapText="1"/>
    </x:xf>
    <x:xf numFmtId="0" fontId="12" fillId="3" borderId="1" xfId="0" applyNumberFormat="1" applyFont="1" applyFill="1" applyBorder="1" applyAlignment="1">
      <x:alignment vertical="center" wrapText="1"/>
    </x:xf>
    <x:xf numFmtId="0" fontId="12" fillId="3" borderId="2" xfId="0" applyNumberFormat="1" applyFont="1" applyFill="1" applyBorder="1" applyAlignment="1">
      <x:alignment vertical="center" wrapText="1"/>
    </x:xf>
    <x:xf numFmtId="0" fontId="12" fillId="3" borderId="3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/>
    <x:xf numFmtId="202" fontId="13" fillId="0" borderId="0" xfId="0" applyNumberFormat="1" applyFont="1" applyFill="1" applyBorder="1"/>
    <x:xf numFmtId="0" fontId="13" fillId="0" borderId="4" xfId="0" applyNumberFormat="1" applyFont="1" applyFill="1" applyBorder="1"/>
    <x:xf numFmtId="202" fontId="13" fillId="0" borderId="4" xfId="0" applyNumberFormat="1" applyFont="1" applyFill="1" applyBorder="1"/>
    <x:xf numFmtId="0" fontId="13" fillId="0" borderId="5" xfId="0" applyNumberFormat="1" applyFont="1" applyFill="1" applyBorder="1"/>
    <x:xf numFmtId="202" fontId="13" fillId="0" borderId="5" xfId="0" applyNumberFormat="1" applyFont="1" applyFill="1" applyBorder="1"/>
    <x:xf numFmtId="0" fontId="13" fillId="0" borderId="6" xfId="0" applyNumberFormat="1" applyFont="1" applyFill="1" applyBorder="1"/>
    <x:xf numFmtId="202" fontId="13" fillId="0" borderId="6" xfId="0" applyNumberFormat="1" applyFont="1" applyFill="1" applyBorder="1"/>
    <x:xf numFmtId="0" fontId="13" fillId="0" borderId="4" xfId="0" applyNumberFormat="1" applyFont="1" applyFill="1" applyBorder="1" applyAlignment="1">
      <x:alignment wrapText="1"/>
    </x:xf>
    <x:xf numFmtId="202" fontId="13" fillId="0" borderId="4" xfId="0" applyNumberFormat="1" applyFont="1" applyFill="1" applyBorder="1" applyAlignment="1">
      <x:alignment wrapText="1"/>
    </x:xf>
    <x:xf numFmtId="0" fontId="13" fillId="0" borderId="5" xfId="0" applyNumberFormat="1" applyFont="1" applyFill="1" applyBorder="1" applyAlignment="1">
      <x:alignment wrapText="1"/>
    </x:xf>
    <x:xf numFmtId="202" fontId="13" fillId="0" borderId="5" xfId="0" applyNumberFormat="1" applyFont="1" applyFill="1" applyBorder="1" applyAlignment="1">
      <x:alignment wrapText="1"/>
    </x:xf>
    <x:xf numFmtId="0" fontId="13" fillId="0" borderId="6" xfId="0" applyNumberFormat="1" applyFont="1" applyFill="1" applyBorder="1" applyAlignment="1">
      <x:alignment wrapText="1"/>
    </x:xf>
    <x:xf numFmtId="202" fontId="13" fillId="0" borderId="6" xfId="0" applyNumberFormat="1" applyFont="1" applyFill="1" applyBorder="1" applyAlignment="1">
      <x:alignment wrapText="1"/>
    </x:xf>
    <x:xf numFmtId="0" fontId="13" fillId="0" borderId="4" xfId="0" applyNumberFormat="1" applyFont="1" applyFill="1" applyBorder="1" applyAlignment="1">
      <x:alignment vertical="center" wrapText="1"/>
    </x:xf>
    <x:xf numFmtId="202" fontId="13" fillId="0" borderId="4" xfId="0" applyNumberFormat="1" applyFont="1" applyFill="1" applyBorder="1" applyAlignment="1">
      <x:alignment vertical="center" wrapText="1"/>
    </x:xf>
    <x:xf numFmtId="0" fontId="13" fillId="0" borderId="5" xfId="0" applyNumberFormat="1" applyFont="1" applyFill="1" applyBorder="1" applyAlignment="1">
      <x:alignment vertical="center" wrapText="1"/>
    </x:xf>
    <x:xf numFmtId="202" fontId="13" fillId="0" borderId="5" xfId="0" applyNumberFormat="1" applyFont="1" applyFill="1" applyBorder="1" applyAlignment="1">
      <x:alignment vertical="center" wrapText="1"/>
    </x:xf>
    <x:xf numFmtId="0" fontId="13" fillId="0" borderId="6" xfId="0" applyNumberFormat="1" applyFont="1" applyFill="1" applyBorder="1" applyAlignment="1">
      <x:alignment vertical="center" wrapText="1"/>
    </x:xf>
    <x:xf numFmtId="202" fontId="13" fillId="0" borderId="6" xfId="0" applyNumberFormat="1" applyFont="1" applyFill="1" applyBorder="1" applyAlignment="1">
      <x:alignment vertical="center" wrapText="1"/>
    </x:xf>
    <x:xf numFmtId="0" fontId="12" fillId="3" borderId="1" xfId="0" applyNumberFormat="1" applyFont="1" applyFill="1" applyBorder="1" applyAlignment="1">
      <x:alignment horizontal="center" vertical="center" wrapText="1"/>
    </x:xf>
    <x:xf numFmtId="0" fontId="12" fillId="3" borderId="2" xfId="0" applyNumberFormat="1" applyFont="1" applyFill="1" applyBorder="1" applyAlignment="1">
      <x:alignment horizontal="center" vertical="center" wrapText="1"/>
    </x:xf>
    <x:xf numFmtId="0" fontId="12" fillId="3" borderId="3" xfId="0" applyNumberFormat="1" applyFont="1" applyFill="1" applyBorder="1" applyAlignment="1">
      <x:alignment horizontal="center" vertical="center" wrapText="1"/>
    </x:xf>
    <x:xf numFmtId="0" fontId="13" fillId="0" borderId="4" xfId="0" applyNumberFormat="1" applyFont="1" applyFill="1" applyBorder="1" applyAlignment="1">
      <x:alignment horizontal="center" vertical="center" wrapText="1"/>
    </x:xf>
    <x:xf numFmtId="0" fontId="13" fillId="0" borderId="5" xfId="0" applyNumberFormat="1" applyFont="1" applyFill="1" applyBorder="1" applyAlignment="1">
      <x:alignment horizontal="center" vertical="center" wrapText="1"/>
    </x:xf>
    <x:xf numFmtId="0" fontId="13" fillId="0" borderId="6" xfId="0" applyNumberFormat="1" applyFont="1" applyFill="1" applyBorder="1" applyAlignment="1">
      <x:alignment horizontal="center" vertical="center" wrapText="1"/>
    </x:xf>
    <x:xf numFmtId="202" fontId="13" fillId="0" borderId="4" xfId="0" applyNumberFormat="1" applyFont="1" applyFill="1" applyBorder="1" applyAlignment="1">
      <x:alignment horizontal="center" vertical="center" wrapText="1"/>
    </x:xf>
    <x:xf numFmtId="202" fontId="13" fillId="0" borderId="5" xfId="0" applyNumberFormat="1" applyFont="1" applyFill="1" applyBorder="1" applyAlignment="1">
      <x:alignment horizontal="center" vertical="center" wrapText="1"/>
    </x:xf>
    <x:xf numFmtId="202" fontId="13" fillId="0" borderId="6" xfId="0" applyNumberFormat="1" applyFont="1" applyFill="1" applyBorder="1" applyAlignment="1">
      <x:alignment horizontal="center" vertical="center" wrapText="1"/>
    </x:xf>
    <x:xf numFmtId="0" fontId="12" fillId="3" borderId="4" xfId="0" applyNumberFormat="1" applyFont="1" applyFill="1" applyBorder="1" applyAlignment="1">
      <x:alignment horizontal="center" vertical="center" wrapText="1"/>
    </x:xf>
    <x:xf numFmtId="0" fontId="12" fillId="3" borderId="4" xfId="0" applyNumberFormat="1" applyFont="1" applyFill="1" applyBorder="1" applyAlignment="1">
      <x:alignment horizontal="left" vertical="center" wrapText="1"/>
    </x:xf>
    <x:xf numFmtId="0" fontId="13" fillId="0" borderId="5" xfId="0" applyNumberFormat="1" applyFont="1" applyFill="1" applyBorder="1" applyAlignment="1">
      <x:alignment horizontal="left" vertical="center" wrapText="1"/>
    </x:xf>
    <x:xf numFmtId="202" fontId="13" fillId="0" borderId="5" xfId="0" applyNumberFormat="1" applyFont="1" applyFill="1" applyBorder="1" applyAlignment="1">
      <x:alignment horizontal="left" vertical="center" wrapText="1"/>
    </x:xf>
    <x:xf numFmtId="0" fontId="13" fillId="0" borderId="6" xfId="0" applyNumberFormat="1" applyFont="1" applyFill="1" applyBorder="1" applyAlignment="1">
      <x:alignment horizontal="left" vertical="center" wrapText="1"/>
    </x:xf>
    <x:xf numFmtId="202" fontId="13" fillId="0" borderId="6" xfId="0" applyNumberFormat="1" applyFont="1" applyFill="1" applyBorder="1" applyAlignment="1">
      <x:alignment horizontal="left" vertical="center" wrapText="1"/>
    </x:xf>
    <x:xf numFmtId="0" fontId="12" fillId="3" borderId="7" xfId="0" applyNumberFormat="1" applyFont="1" applyFill="1" applyBorder="1" applyAlignment="1">
      <x:alignment horizontal="left" vertical="center" wrapText="1"/>
    </x:xf>
    <x:xf numFmtId="0" fontId="13" fillId="0" borderId="8" xfId="0" applyNumberFormat="1" applyFont="1" applyFill="1" applyBorder="1" applyAlignment="1">
      <x:alignment horizontal="left" vertical="center" wrapText="1"/>
    </x:xf>
    <x:xf numFmtId="202" fontId="13" fillId="0" borderId="8" xfId="0" applyNumberFormat="1" applyFont="1" applyFill="1" applyBorder="1" applyAlignment="1">
      <x:alignment horizontal="left" vertical="center" wrapText="1"/>
    </x:xf>
    <x:xf numFmtId="0" fontId="14" fillId="4" borderId="0" xfId="0" applyNumberFormat="1" applyFont="1" applyFill="1" applyBorder="1"/>
    <x:xf numFmtId="0" fontId="14" fillId="4" borderId="13" xfId="0" applyNumberFormat="1" applyFont="1" applyFill="1" applyBorder="1"/>
    <x:xf numFmtId="0" fontId="14" fillId="4" borderId="12" xfId="0" applyNumberFormat="1" applyFont="1" applyFill="1" applyBorder="1"/>
    <x:xf numFmtId="0" fontId="14" fillId="4" borderId="14" xfId="0" applyNumberFormat="1" applyFont="1" applyFill="1" applyBorder="1"/>
    <x:xf numFmtId="0" fontId="14" fillId="4" borderId="13" xfId="0" applyNumberFormat="1" applyFont="1" applyFill="1" applyBorder="1" applyAlignment="1">
      <x:alignment horizontal="center"/>
    </x:xf>
    <x:xf numFmtId="0" fontId="14" fillId="4" borderId="12" xfId="0" applyNumberFormat="1" applyFont="1" applyFill="1" applyBorder="1" applyAlignment="1">
      <x:alignment horizontal="center"/>
    </x:xf>
    <x:xf numFmtId="0" fontId="14" fillId="4" borderId="14" xfId="0" applyNumberFormat="1" applyFont="1" applyFill="1" applyBorder="1" applyAlignment="1">
      <x:alignment horizontal="center"/>
    </x:xf>
    <x:xf numFmtId="0" fontId="14" fillId="4" borderId="13" xfId="0" applyNumberFormat="1" applyFont="1" applyFill="1" applyBorder="1" applyAlignment="1">
      <x:alignment horizontal="center" vertical="center"/>
    </x:xf>
    <x:xf numFmtId="0" fontId="14" fillId="4" borderId="12" xfId="0" applyNumberFormat="1" applyFont="1" applyFill="1" applyBorder="1" applyAlignment="1">
      <x:alignment horizontal="center" vertical="center"/>
    </x:xf>
    <x:xf numFmtId="0" fontId="14" fillId="4" borderId="14" xfId="0" applyNumberFormat="1" applyFont="1" applyFill="1" applyBorder="1" applyAlignment="1">
      <x:alignment horizontal="center" vertical="center"/>
    </x:xf>
    <x:xf numFmtId="0" fontId="15" fillId="5" borderId="0" xfId="0" applyNumberFormat="1" applyFont="1" applyFill="1" applyBorder="1"/>
    <x:xf numFmtId="0" fontId="15" fillId="5" borderId="15" xfId="0" applyNumberFormat="1" applyFont="1" applyFill="1" applyBorder="1"/>
    <x:xf numFmtId="0" fontId="15" fillId="5" borderId="16" xfId="0" applyNumberFormat="1" applyFont="1" applyFill="1" applyBorder="1"/>
    <x:xf numFmtId="0" fontId="15" fillId="5" borderId="17" xfId="0" applyNumberFormat="1" applyFont="1" applyFill="1" applyBorder="1"/>
    <x:xf numFmtId="0" fontId="15" fillId="5" borderId="18" xfId="0" applyNumberFormat="1" applyFont="1" applyFill="1" applyBorder="1"/>
    <x:xf numFmtId="0" fontId="15" fillId="5" borderId="19" xfId="0" applyNumberFormat="1" applyFont="1" applyFill="1" applyBorder="1"/>
    <x:xf numFmtId="0" fontId="15" fillId="5" borderId="20" xfId="0" applyNumberFormat="1" applyFont="1" applyFill="1" applyBorder="1"/>
    <x:xf numFmtId="203" fontId="15" fillId="5" borderId="15" xfId="0" applyNumberFormat="1" applyFont="1" applyFill="1" applyBorder="1"/>
    <x:xf numFmtId="203" fontId="15" fillId="5" borderId="16" xfId="0" applyNumberFormat="1" applyFont="1" applyFill="1" applyBorder="1"/>
    <x:xf numFmtId="203" fontId="15" fillId="5" borderId="17" xfId="0" applyNumberFormat="1" applyFont="1" applyFill="1" applyBorder="1"/>
    <x:xf numFmtId="203" fontId="15" fillId="5" borderId="18" xfId="0" applyNumberFormat="1" applyFont="1" applyFill="1" applyBorder="1"/>
    <x:xf numFmtId="203" fontId="15" fillId="5" borderId="19" xfId="0" applyNumberFormat="1" applyFont="1" applyFill="1" applyBorder="1"/>
    <x:xf numFmtId="203" fontId="15" fillId="5" borderId="20" xfId="0" applyNumberFormat="1" applyFont="1" applyFill="1" applyBorder="1"/>
    <x:xf numFmtId="203" fontId="15" fillId="5" borderId="15" xfId="0" applyNumberFormat="1" applyFont="1" applyFill="1" applyBorder="1" applyAlignment="1">
      <x:alignment horizontal="center"/>
    </x:xf>
    <x:xf numFmtId="203" fontId="15" fillId="5" borderId="16" xfId="0" applyNumberFormat="1" applyFont="1" applyFill="1" applyBorder="1" applyAlignment="1">
      <x:alignment horizontal="center"/>
    </x:xf>
    <x:xf numFmtId="203" fontId="15" fillId="5" borderId="17" xfId="0" applyNumberFormat="1" applyFont="1" applyFill="1" applyBorder="1" applyAlignment="1">
      <x:alignment horizontal="center"/>
    </x:xf>
    <x:xf numFmtId="203" fontId="15" fillId="5" borderId="18" xfId="0" applyNumberFormat="1" applyFont="1" applyFill="1" applyBorder="1" applyAlignment="1">
      <x:alignment horizontal="center"/>
    </x:xf>
    <x:xf numFmtId="203" fontId="15" fillId="5" borderId="19" xfId="0" applyNumberFormat="1" applyFont="1" applyFill="1" applyBorder="1" applyAlignment="1">
      <x:alignment horizontal="center"/>
    </x:xf>
    <x:xf numFmtId="203" fontId="15" fillId="5" borderId="20" xfId="0" applyNumberFormat="1" applyFont="1" applyFill="1" applyBorder="1" applyAlignment="1">
      <x:alignment horizontal="center"/>
    </x:xf>
    <x:xf numFmtId="203" fontId="15" fillId="5" borderId="15" xfId="0" applyNumberFormat="1" applyFont="1" applyFill="1" applyBorder="1" applyAlignment="1">
      <x:alignment horizontal="center" vertical="center"/>
    </x:xf>
    <x:xf numFmtId="203" fontId="15" fillId="5" borderId="16" xfId="0" applyNumberFormat="1" applyFont="1" applyFill="1" applyBorder="1" applyAlignment="1">
      <x:alignment horizontal="center" vertical="center"/>
    </x:xf>
    <x:xf numFmtId="203" fontId="15" fillId="5" borderId="17" xfId="0" applyNumberFormat="1" applyFont="1" applyFill="1" applyBorder="1" applyAlignment="1">
      <x:alignment horizontal="center" vertical="center"/>
    </x:xf>
    <x:xf numFmtId="203" fontId="15" fillId="5" borderId="18" xfId="0" applyNumberFormat="1" applyFont="1" applyFill="1" applyBorder="1" applyAlignment="1">
      <x:alignment horizontal="center" vertical="center"/>
    </x:xf>
    <x:xf numFmtId="203" fontId="15" fillId="5" borderId="19" xfId="0" applyNumberFormat="1" applyFont="1" applyFill="1" applyBorder="1" applyAlignment="1">
      <x:alignment horizontal="center" vertical="center"/>
    </x:xf>
    <x:xf numFmtId="203" fontId="15" fillId="5" borderId="20" xfId="0" applyNumberFormat="1" applyFont="1" applyFill="1" applyBorder="1" applyAlignment="1">
      <x:alignment horizontal="center" vertical="center"/>
    </x:xf>
    <x:xf numFmtId="201" fontId="15" fillId="5" borderId="15" xfId="0" applyNumberFormat="1" applyFont="1" applyFill="1" applyBorder="1"/>
    <x:xf numFmtId="201" fontId="15" fillId="5" borderId="16" xfId="0" applyNumberFormat="1" applyFont="1" applyFill="1" applyBorder="1"/>
    <x:xf numFmtId="201" fontId="15" fillId="5" borderId="17" xfId="0" applyNumberFormat="1" applyFont="1" applyFill="1" applyBorder="1"/>
    <x:xf numFmtId="201" fontId="15" fillId="5" borderId="18" xfId="0" applyNumberFormat="1" applyFont="1" applyFill="1" applyBorder="1"/>
    <x:xf numFmtId="201" fontId="15" fillId="5" borderId="19" xfId="0" applyNumberFormat="1" applyFont="1" applyFill="1" applyBorder="1"/>
    <x:xf numFmtId="201" fontId="15" fillId="5" borderId="20" xfId="0" applyNumberFormat="1" applyFont="1" applyFill="1" applyBorder="1"/>
    <x:xf numFmtId="201" fontId="15" fillId="5" borderId="15" xfId="0" applyNumberFormat="1" applyFont="1" applyFill="1" applyBorder="1" applyAlignment="1">
      <x:alignment horizontal="center"/>
    </x:xf>
    <x:xf numFmtId="201" fontId="15" fillId="5" borderId="16" xfId="0" applyNumberFormat="1" applyFont="1" applyFill="1" applyBorder="1" applyAlignment="1">
      <x:alignment horizontal="center"/>
    </x:xf>
    <x:xf numFmtId="201" fontId="15" fillId="5" borderId="17" xfId="0" applyNumberFormat="1" applyFont="1" applyFill="1" applyBorder="1" applyAlignment="1">
      <x:alignment horizontal="center"/>
    </x:xf>
    <x:xf numFmtId="201" fontId="15" fillId="5" borderId="18" xfId="0" applyNumberFormat="1" applyFont="1" applyFill="1" applyBorder="1" applyAlignment="1">
      <x:alignment horizontal="center"/>
    </x:xf>
    <x:xf numFmtId="201" fontId="15" fillId="5" borderId="19" xfId="0" applyNumberFormat="1" applyFont="1" applyFill="1" applyBorder="1" applyAlignment="1">
      <x:alignment horizontal="center"/>
    </x:xf>
    <x:xf numFmtId="201" fontId="15" fillId="5" borderId="20" xfId="0" applyNumberFormat="1" applyFont="1" applyFill="1" applyBorder="1" applyAlignment="1">
      <x:alignment horizontal="center"/>
    </x:xf>
    <x:xf numFmtId="201" fontId="15" fillId="5" borderId="15" xfId="0" applyNumberFormat="1" applyFont="1" applyFill="1" applyBorder="1" applyAlignment="1">
      <x:alignment horizontal="center" vertical="center"/>
    </x:xf>
    <x:xf numFmtId="201" fontId="15" fillId="5" borderId="16" xfId="0" applyNumberFormat="1" applyFont="1" applyFill="1" applyBorder="1" applyAlignment="1">
      <x:alignment horizontal="center" vertical="center"/>
    </x:xf>
    <x:xf numFmtId="201" fontId="15" fillId="5" borderId="17" xfId="0" applyNumberFormat="1" applyFont="1" applyFill="1" applyBorder="1" applyAlignment="1">
      <x:alignment horizontal="center" vertical="center"/>
    </x:xf>
    <x:xf numFmtId="201" fontId="15" fillId="5" borderId="18" xfId="0" applyNumberFormat="1" applyFont="1" applyFill="1" applyBorder="1" applyAlignment="1">
      <x:alignment horizontal="center" vertical="center"/>
    </x:xf>
    <x:xf numFmtId="201" fontId="15" fillId="5" borderId="19" xfId="0" applyNumberFormat="1" applyFont="1" applyFill="1" applyBorder="1" applyAlignment="1">
      <x:alignment horizontal="center" vertical="center"/>
    </x:xf>
    <x:xf numFmtId="201" fontId="15" fillId="5" borderId="20" xfId="0" applyNumberFormat="1" applyFont="1" applyFill="1" applyBorder="1" applyAlignment="1">
      <x:alignment horizontal="center" vertical="center"/>
    </x:xf>
    <x:xf numFmtId="0" fontId="16" fillId="2" borderId="0" xfId="0" applyNumberFormat="1" applyFont="1" applyFill="1" applyBorder="1"/>
    <x:xf numFmtId="0" fontId="16" fillId="2" borderId="0" xfId="0" applyNumberFormat="1" applyFont="1" applyFill="1" applyBorder="1" applyAlignment="1">
      <x:alignment vertical="center"/>
    </x:xf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200" fontId="0" fillId="5" borderId="6" xfId="0" applyNumberFormat="1" applyFont="1" applyFill="1" applyBorder="1"/>
    <x:xf numFmtId="0" fontId="0" fillId="5" borderId="4" xfId="0" applyNumberFormat="1" applyFont="1" applyFill="1" applyBorder="1" applyAlignment="1">
      <x:alignment vertical="center"/>
    </x:xf>
    <x:xf numFmtId="0" fontId="0" fillId="5" borderId="5" xfId="0" applyNumberFormat="1" applyFont="1" applyFill="1" applyBorder="1" applyAlignment="1">
      <x:alignment vertical="center"/>
    </x:xf>
    <x:xf numFmtId="0" fontId="0" fillId="5" borderId="6" xfId="0" applyNumberFormat="1" applyFont="1" applyFill="1" applyBorder="1" applyAlignment="1">
      <x:alignment vertical="center"/>
    </x:xf>
    <x:xf numFmtId="200" fontId="0" fillId="5" borderId="6" xfId="0" applyNumberFormat="1" applyFont="1" applyFill="1" applyBorder="1" applyAlignment="1">
      <x:alignment vertical="center"/>
    </x:xf>
    <x:xf numFmtId="0" fontId="17" fillId="5" borderId="4" xfId="0" applyNumberFormat="1" applyFont="1" applyFill="1" applyBorder="1" applyAlignment="1">
      <x:alignment vertical="center"/>
    </x:xf>
    <x:xf numFmtId="0" fontId="17" fillId="5" borderId="5" xfId="0" applyNumberFormat="1" applyFont="1" applyFill="1" applyBorder="1" applyAlignment="1">
      <x:alignment vertical="center"/>
    </x:xf>
    <x:xf numFmtId="0" fontId="17" fillId="5" borderId="6" xfId="0" applyNumberFormat="1" applyFont="1" applyFill="1" applyBorder="1" applyAlignment="1">
      <x:alignment vertical="center"/>
    </x:xf>
    <x:xf numFmtId="0" fontId="18" fillId="5" borderId="4" xfId="0" applyNumberFormat="1" applyFont="1" applyFill="1" applyBorder="1" applyAlignment="1">
      <x:alignment vertical="center"/>
    </x:xf>
    <x:xf numFmtId="0" fontId="18" fillId="5" borderId="5" xfId="0" applyNumberFormat="1" applyFont="1" applyFill="1" applyBorder="1" applyAlignment="1">
      <x:alignment vertical="center"/>
    </x:xf>
    <x:xf numFmtId="200" fontId="18" fillId="5" borderId="6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/>
    <x:xf numFmtId="0" fontId="0" fillId="0" borderId="4" xfId="0" applyNumberFormat="1" applyFont="1" applyFill="1" applyBorder="1" applyAlignment="1">
      <x:alignment horizontal="left"/>
    </x:xf>
    <x:xf numFmtId="0" fontId="0" fillId="0" borderId="5" xfId="0" applyNumberFormat="1" applyFont="1" applyFill="1" applyBorder="1" applyAlignment="1">
      <x:alignment horizontal="left"/>
    </x:xf>
    <x:xf numFmtId="0" fontId="0" fillId="0" borderId="6" xfId="0" applyNumberFormat="1" applyFont="1" applyFill="1" applyBorder="1" applyAlignment="1">
      <x:alignment horizontal="left"/>
    </x:xf>
    <x:xf numFmtId="201" fontId="0" fillId="0" borderId="5" xfId="0" applyNumberFormat="1" applyFont="1" applyFill="1" applyBorder="1" applyAlignment="1">
      <x:alignment horizontal="left"/>
    </x:xf>
    <x:xf numFmtId="201" fontId="0" fillId="0" borderId="6" xfId="0" applyNumberFormat="1" applyFont="1" applyFill="1" applyBorder="1" applyAlignment="1">
      <x:alignment horizontal="left"/>
    </x:xf>
    <x:xf numFmtId="0" fontId="0" fillId="3" borderId="4" xfId="0" applyNumberFormat="1" applyFont="1" applyFill="1" applyBorder="1" applyAlignment="1">
      <x:alignment horizontal="left"/>
    </x:xf>
    <x:xf numFmtId="0" fontId="19" fillId="3" borderId="4" xfId="0" applyNumberFormat="1" applyFont="1" applyFill="1" applyBorder="1" applyAlignment="1">
      <x:alignment horizontal="left"/>
    </x:xf>
    <x:xf numFmtId="0" fontId="19" fillId="3" borderId="21" xfId="0" applyNumberFormat="1" applyFont="1" applyFill="1" applyBorder="1" applyAlignment="1">
      <x:alignment horizontal="left"/>
    </x:xf>
    <x:xf numFmtId="0" fontId="19" fillId="3" borderId="22" xfId="0" applyNumberFormat="1" applyFont="1" applyFill="1" applyBorder="1" applyAlignment="1">
      <x:alignment horizontal="left"/>
    </x:xf>
    <x:xf numFmtId="0" fontId="20" fillId="0" borderId="5" xfId="0" applyNumberFormat="1" applyFont="1" applyFill="1" applyBorder="1" applyAlignment="1">
      <x:alignment horizontal="left"/>
    </x:xf>
    <x:xf numFmtId="0" fontId="20" fillId="0" borderId="6" xfId="0" applyNumberFormat="1" applyFont="1" applyFill="1" applyBorder="1" applyAlignment="1">
      <x:alignment horizontal="left"/>
    </x:xf>
    <x:xf numFmtId="201" fontId="20" fillId="0" borderId="5" xfId="0" applyNumberFormat="1" applyFont="1" applyFill="1" applyBorder="1" applyAlignment="1">
      <x:alignment horizontal="left"/>
    </x:xf>
    <x:xf numFmtId="201" fontId="20" fillId="0" borderId="6" xfId="0" applyNumberFormat="1" applyFont="1" applyFill="1" applyBorder="1" applyAlignment="1">
      <x:alignment horizontal="left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9C2F19"/>
      </x:font>
      <x:fill>
        <x:patternFill patternType="solid">
          <x:bgColor rgb="FFFDE1DA"/>
        </x:patternFill>
      </x:fill>
    </x:dxf>
    <x:dxf>
      <x:font>
        <x:b/>
        <x:color rgb="FF7A5511"/>
      </x:font>
      <x:fill>
        <x:patternFill patternType="solid">
          <x:bgColor rgb="FFFFF0C2"/>
        </x:patternFill>
      </x:fill>
    </x:dxf>
    <x:dxf>
      <x:font>
        <x:b/>
        <x:color rgb="FF365D1B"/>
      </x:font>
      <x:fill>
        <x:patternFill patternType="solid">
          <x:bgColor rgb="FFE3F4D0"/>
        </x:patternFill>
      </x:fill>
    </x:dxf>
    <x:dxf>
      <x:font>
        <x:color rgb="FF9C2F19"/>
      </x:font>
      <x:fill>
        <x:patternFill patternType="solid">
          <x:bgColor rgb="FFFDE1DA"/>
        </x:patternFill>
      </x:fill>
    </x:dxf>
    <x:dxf>
      <x:font>
        <x:b/>
        <x:color rgb="FF9C2F19"/>
      </x:font>
      <x:fill>
        <x:patternFill patternType="solid">
          <x:bgColor rgb="FFFDE1DA"/>
        </x:patternFill>
      </x:fill>
    </x:dxf>
    <x:dxf>
      <x:font>
        <x:b/>
        <x:color rgb="FF7A5511"/>
      </x:font>
      <x:fill>
        <x:patternFill patternType="solid">
          <x:bgColor rgb="FFFFF0C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278f492114df5" /><Relationship Type="http://schemas.openxmlformats.org/officeDocument/2006/relationships/theme" Target="/xl/theme/theme1.xml" Id="Rd9bb59ad75a14a9e" /><Relationship Type="http://schemas.openxmlformats.org/officeDocument/2006/relationships/sharedStrings" Target="/xl/sharedStrings.xml" Id="Raa8231dbee5b4a41" /><Relationship Type="http://schemas.openxmlformats.org/officeDocument/2006/relationships/worksheet" Target="/xl/worksheets/sheet1.xml" Id="R264c02529a6c4200" /><Relationship Type="http://schemas.openxmlformats.org/officeDocument/2006/relationships/worksheet" Target="/xl/worksheets/sheet2.xml" Id="Rba6a497ed88a4d2d" /><Relationship Type="http://schemas.openxmlformats.org/officeDocument/2006/relationships/worksheet" Target="/xl/worksheets/sheet3.xml" Id="Rfadcf54b17524d5b" /><Relationship Type="http://schemas.openxmlformats.org/officeDocument/2006/relationships/worksheet" Target="/xl/worksheets/sheet4.xml" Id="R489428d733334162" /><Relationship Type="http://schemas.microsoft.com/office/2017/10/relationships/person" Target="/xl/persons/person.xml" Id="R5abc9bf69a15413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e3eacba38234168" /><Relationship Type="http://schemas.openxmlformats.org/officeDocument/2006/relationships/chart" Target="/xl/drawings/charts/chart2.xml" Id="R3a457e3d54ad429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Сделки по этапам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Количество</c:v>
          </c:tx>
          <c:cat>
            <c:strRef>
              <c:f>'Аналитика'!$E$8:$E$15</c:f>
              <c:strCache>
                <c:ptCount val="0"/>
              </c:strCache>
            </c:strRef>
          </c:cat>
          <c:val>
            <c:numRef>
              <c:f>'Аналитика'!$F$8:$F$15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  <c:max val="4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Полученная выручка по услугам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Выручка</c:v>
          </c:tx>
          <c:cat>
            <c:strRef>
              <c:f>'Аналитика'!$H$8:$H$10</c:f>
              <c:strCache>
                <c:ptCount val="0"/>
              </c:strCache>
            </c:strRef>
          </c:cat>
          <c:val>
            <c:numRef>
              <c:f>'Аналитика'!$I$8:$I$10</c:f>
              <c:numCache>
                <c:formatCode>#,##0 "₽"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  <c:max val="100000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₽&quot;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6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e3eacba38234168"/>
        </a:graphicData>
      </a:graphic>
    </xdr:graphicFrame>
    <xdr:clientData/>
  </xdr:twoCellAnchor>
  <xdr:twoCellAnchor>
    <xdr:from>
      <xdr:col>6</xdr:col>
      <xdr:colOff>0</xdr:colOff>
      <xdr:row>13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a457e3d54ad4295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Дарина Цыганкова" id="{DEA89754-6D7A-4987-B9F3-776CA0E927F2}"/>
</xltc:personList>
</file>

<file path=xl/tables/table1.xml><?xml version="1.0" encoding="utf-8"?>
<x:table xmlns:x="http://schemas.openxmlformats.org/spreadsheetml/2006/main" id="1" name="ClientsTable" displayName="ClientsTable" ref="A4:R22" headerRowCount="1" totalsRowCount="0" totalsRowShown="0">
  <x:tableColumns count="18">
    <x:tableColumn id="1" name="ID"/>
    <x:tableColumn id="2" name="Дата обращения"/>
    <x:tableColumn id="3" name="Клиент / компания"/>
    <x:tableColumn id="4" name="Контакт"/>
    <x:tableColumn id="5" name="Источник"/>
    <x:tableColumn id="6" name="Услуга"/>
    <x:tableColumn id="7" name="Бюджет"/>
    <x:tableColumn id="8" name="Этап сделки"/>
    <x:tableColumn id="9" name="Вероятность"/>
    <x:tableColumn id="10" name="Ответственный"/>
    <x:tableColumn id="11" name="Следующий контакт"/>
    <x:tableColumn id="12" name="Последнее действие"/>
    <x:tableColumn id="13" name="Комментарий"/>
    <x:tableColumn id="14" name="Итоговая сумма"/>
    <x:tableColumn id="15" name="Причина отказа"/>
    <x:tableColumn id="16" name="Взвешенная сумма"/>
    <x:tableColumn id="17" name="Контроль срока"/>
    <x:tableColumn id="18" name="Дней до контакта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sksTable" displayName="TasksTable" ref="A3:J15" headerRowCount="1" totalsRowCount="0" totalsRowShown="0">
  <x:tableColumns count="10">
    <x:tableColumn id="1" name="ID задачи"/>
    <x:tableColumn id="2" name="Клиент"/>
    <x:tableColumn id="3" name="Тип"/>
    <x:tableColumn id="4" name="Описание"/>
    <x:tableColumn id="5" name="Ответственный"/>
    <x:tableColumn id="6" name="Срок"/>
    <x:tableColumn id="7" name="Приоритет"/>
    <x:tableColumn id="8" name="Статус"/>
    <x:tableColumn id="9" name="Просрочка"/>
    <x:tableColumn id="10" name="Комментарий"/>
  </x:tableColumns>
  <x:tableStyleInfo name="TableStyleLight9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Q4" dT="2026-08-06T18:03:46.54" personId="{DEA89754-6D7A-4987-B9F3-776CA0E927F2}" id="{36E748CE-2826-3521-B3F2-4B8E088187F7}">
    <xltc:text>Поле рассчитывается автоматически по дате следующего контакта и статусу сделки.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deea63208c90418a" /><Relationship Type="http://schemas.openxmlformats.org/officeDocument/2006/relationships/vmlDrawing" Target="/xl/drawings/vmldrawing.vml" Id="Rc3945f51b1cb4019" /><Relationship Type="http://schemas.microsoft.com/office/2017/10/relationships/threadedComment" Target="/xl/threadedcomments/threadedcomment.xml" Id="Rf8f2218ca0fc4a58" /><Relationship Type="http://schemas.openxmlformats.org/officeDocument/2006/relationships/table" Target="/xl/tables/table1.xml" Id="Rd660b486d1854aa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5dab1fc6c6464c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fcb141927f094c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5" hidden="0" customWidth="1"/>
    <x:col min="3" max="3" width="26" hidden="0" customWidth="1"/>
    <x:col min="4" max="4" width="24" hidden="0" customWidth="1"/>
    <x:col min="5" max="5" width="19" hidden="0" customWidth="1"/>
    <x:col min="6" max="6" width="30" hidden="0" customWidth="1"/>
    <x:col min="7" max="7" width="15" hidden="0" customWidth="1"/>
    <x:col min="8" max="8" width="24" hidden="0" customWidth="1"/>
    <x:col min="9" max="9" width="13" hidden="0" customWidth="1"/>
    <x:col min="10" max="10" width="17" hidden="0" customWidth="1"/>
    <x:col min="11" max="11" width="17" hidden="0" customWidth="1"/>
    <x:col min="12" max="12" width="24" hidden="0" customWidth="1"/>
    <x:col min="13" max="13" width="36" hidden="0" customWidth="1"/>
    <x:col min="14" max="14" width="17" hidden="0" customWidth="1"/>
    <x:col min="15" max="15" width="24" hidden="0" customWidth="1"/>
    <x:col min="16" max="16" width="18" hidden="0" customWidth="1"/>
    <x:col min="17" max="17" width="17" hidden="0" customWidth="1"/>
    <x:col min="18" max="18" width="14" hidden="0" customWidth="1"/>
  </x:cols>
  <x:sheetData>
    <x:row r="1">
      <x:c r="A1" s="51" t="str">
        <x:v>CRM · DIGITAL-АГЕНТСТВО «ТОЧКА РОСТА»</x:v>
      </x:c>
      <x:c r="B1" s="51"/>
      <x:c r="C1" s="51"/>
      <x:c r="D1" s="51"/>
      <x:c r="E1" s="51"/>
      <x:c r="F1" s="51"/>
      <x:c r="G1" s="51"/>
      <x:c r="H1" s="51"/>
      <x:c r="I1" s="51"/>
      <x:c r="J1" s="51"/>
      <x:c r="K1" s="51"/>
      <x:c r="L1" s="51"/>
      <x:c r="M1" s="51"/>
      <x:c r="N1" s="51"/>
      <x:c r="O1" s="51"/>
      <x:c r="P1" s="51"/>
      <x:c r="Q1" s="51"/>
      <x:c r="R1" s="51"/>
    </x:row>
    <x:row r="2">
      <x:c r="A2" s="53" t="str">
        <x:v>Профессиональный демонстрационный CRM-проект · обновлено 06.08.2026 · все персональные данные вымышлены</x:v>
      </x:c>
      <x:c r="B2" s="53"/>
      <x:c r="C2" s="53"/>
      <x:c r="D2" s="53"/>
      <x:c r="E2" s="53"/>
      <x:c r="F2" s="53"/>
      <x:c r="G2" s="53"/>
      <x:c r="H2" s="53"/>
      <x:c r="I2" s="53"/>
      <x:c r="J2" s="53"/>
      <x:c r="K2" s="53"/>
      <x:c r="L2" s="53"/>
      <x:c r="M2" s="53"/>
      <x:c r="N2" s="53"/>
      <x:c r="O2" s="53"/>
      <x:c r="P2" s="53"/>
      <x:c r="Q2" s="53"/>
      <x:c r="R2" s="53"/>
    </x:row>
    <x:row r="4" ht="42" customHeight="1">
      <x:c r="A4" s="187" t="str">
        <x:v>ID</x:v>
      </x:c>
      <x:c r="B4" s="187" t="str">
        <x:v>Дата обращения</x:v>
      </x:c>
      <x:c r="C4" s="187" t="str">
        <x:v>Клиент / компания</x:v>
      </x:c>
      <x:c r="D4" s="187" t="str">
        <x:v>Контакт</x:v>
      </x:c>
      <x:c r="E4" s="187" t="str">
        <x:v>Источник</x:v>
      </x:c>
      <x:c r="F4" s="187" t="str">
        <x:v>Услуга</x:v>
      </x:c>
      <x:c r="G4" s="187" t="str">
        <x:v>Бюджет</x:v>
      </x:c>
      <x:c r="H4" s="187" t="str">
        <x:v>Этап сделки</x:v>
      </x:c>
      <x:c r="I4" s="187" t="str">
        <x:v>Вероятность</x:v>
      </x:c>
      <x:c r="J4" s="187" t="str">
        <x:v>Ответственный</x:v>
      </x:c>
      <x:c r="K4" s="187" t="str">
        <x:v>Следующий контакт</x:v>
      </x:c>
      <x:c r="L4" s="187" t="str">
        <x:v>Последнее действие</x:v>
      </x:c>
      <x:c r="M4" s="187" t="str">
        <x:v>Комментарий</x:v>
      </x:c>
      <x:c r="N4" s="187" t="str">
        <x:v>Итоговая сумма</x:v>
      </x:c>
      <x:c r="O4" s="187" t="str">
        <x:v>Причина отказа</x:v>
      </x:c>
      <x:c r="P4" s="187" t="str">
        <x:v>Взвешенная сумма</x:v>
      </x:c>
      <x:c r="Q4" s="187" t="str">
        <x:v>Контроль срока</x:v>
      </x:c>
      <x:c r="R4" s="187" t="str">
        <x:v>Дней до контакта</x:v>
      </x:c>
    </x:row>
    <x:row r="5" ht="46" customHeight="1">
      <x:c r="A5" s="188" t="str">
        <x:v>C-001</x:v>
      </x:c>
      <x:c r="B5" s="189" t="str">
        <x:v>2026-07-05</x:v>
      </x:c>
      <x:c r="C5" s="188" t="str">
        <x:v>Кофейня «Север»</x:v>
      </x:c>
      <x:c r="D5" s="188" t="str">
        <x:v>@sever_coffee</x:v>
      </x:c>
      <x:c r="E5" s="188" t="str">
        <x:v>Telegram</x:v>
      </x:c>
      <x:c r="F5" s="188" t="str">
        <x:v>Оформление социальных сетей</x:v>
      </x:c>
      <x:c r="G5" s="190" t="n">
        <x:v>40000</x:v>
      </x:c>
      <x:c r="H5" s="188" t="str">
        <x:v>Отправили предложение</x:v>
      </x:c>
      <x:c r="I5" s="191" t="n">
        <x:v>0.6</x:v>
      </x:c>
      <x:c r="J5" s="188" t="str">
        <x:v>Анна</x:v>
      </x:c>
      <x:c r="K5" s="189" t="str">
        <x:v>2026-08-04</x:v>
      </x:c>
      <x:c r="L5" s="188" t="str">
        <x:v>Отправлена смета</x:v>
      </x:c>
      <x:c r="M5" s="188" t="str">
        <x:v>Нужно запустить оформление до сентября</x:v>
      </x:c>
      <x:c r="N5" s="190" t="str">
        <x:v>—</x:v>
      </x:c>
      <x:c r="O5" s="188" t="str">
        <x:v>—</x:v>
      </x:c>
      <x:c r="P5" s="192" t="n">
        <x:f>G5*I5</x:f>
        <x:v>24000</x:v>
      </x:c>
      <x:c r="Q5" s="199" t="str">
        <x:f>IF(OR(H5="Оплачено",H5="Отказ",K5=""),"—",IF(DATEVALUE(K5)&lt;TODAY(),"ПРОСРОЧЕНО",IF(DATEVALUE(K5)=TODAY(),"СЕГОДНЯ","В ПЛАНЕ")))</x:f>
        <x:v>ПРОСРОЧЕНО</x:v>
      </x:c>
      <x:c r="R5" s="194" t="n">
        <x:f>IF(K5="","",DATEVALUE(K5)-TODAY())</x:f>
        <x:v>-2</x:v>
      </x:c>
    </x:row>
    <x:row r="6" ht="46" customHeight="1">
      <x:c r="A6" s="188" t="str">
        <x:v>C-002</x:v>
      </x:c>
      <x:c r="B6" s="189" t="str">
        <x:v>2026-07-07</x:v>
      </x:c>
      <x:c r="C6" s="188" t="str">
        <x:v>Мария Волкова</x:v>
      </x:c>
      <x:c r="D6" s="188" t="str">
        <x:v>m.volkova@example.com</x:v>
      </x:c>
      <x:c r="E6" s="188" t="str">
        <x:v>Рекомендация</x:v>
      </x:c>
      <x:c r="F6" s="188" t="str">
        <x:v>Создание презентации</x:v>
      </x:c>
      <x:c r="G6" s="190" t="n">
        <x:v>25000</x:v>
      </x:c>
      <x:c r="H6" s="196" t="str">
        <x:v>Оплачено</x:v>
      </x:c>
      <x:c r="I6" s="191" t="n">
        <x:v>1</x:v>
      </x:c>
      <x:c r="J6" s="188" t="str">
        <x:v>Дарина</x:v>
      </x:c>
      <x:c r="K6" s="189"/>
      <x:c r="L6" s="188" t="str">
        <x:v>Получена оплата</x:v>
      </x:c>
      <x:c r="M6" s="188" t="str">
        <x:v>Презентация для выступления</x:v>
      </x:c>
      <x:c r="N6" s="190" t="n">
        <x:v>24000</x:v>
      </x:c>
      <x:c r="O6" s="188" t="str">
        <x:v>—</x:v>
      </x:c>
      <x:c r="P6" s="192" t="n">
        <x:f>G6*I6</x:f>
        <x:v>25000</x:v>
      </x:c>
      <x:c r="Q6" s="193" t="str">
        <x:f>IF(OR(H6="Оплачено",H6="Отказ",K6=""),"—",IF(DATEVALUE(K6)&lt;TODAY(),"ПРОСРОЧЕНО",IF(DATEVALUE(K6)=TODAY(),"СЕГОДНЯ","В ПЛАНЕ")))</x:f>
        <x:v>—</x:v>
      </x:c>
      <x:c r="R6" s="194" t="str">
        <x:f>IF(K6="","",DATEVALUE(K6)-TODAY())</x:f>
      </x:c>
    </x:row>
    <x:row r="7" ht="46" customHeight="1">
      <x:c r="A7" s="188" t="str">
        <x:v>C-003</x:v>
      </x:c>
      <x:c r="B7" s="189" t="str">
        <x:v>2026-07-09</x:v>
      </x:c>
      <x:c r="C7" s="188" t="str">
        <x:v>Студия йоги Balance</x:v>
      </x:c>
      <x:c r="D7" s="188" t="str">
        <x:v>@balance_yoga</x:v>
      </x:c>
      <x:c r="E7" s="188" t="str">
        <x:v>Социальные сети</x:v>
      </x:c>
      <x:c r="F7" s="188" t="str">
        <x:v>Простой сайт</x:v>
      </x:c>
      <x:c r="G7" s="190" t="n">
        <x:v>80000</x:v>
      </x:c>
      <x:c r="H7" s="188" t="str">
        <x:v>Переговоры</x:v>
      </x:c>
      <x:c r="I7" s="191" t="n">
        <x:v>0.8</x:v>
      </x:c>
      <x:c r="J7" s="188" t="str">
        <x:v>Максим</x:v>
      </x:c>
      <x:c r="K7" s="189" t="str">
        <x:v>2026-08-07</x:v>
      </x:c>
      <x:c r="L7" s="188" t="str">
        <x:v>Обсудили структуру</x:v>
      </x:c>
      <x:c r="M7" s="188" t="str">
        <x:v>Ждём финальное решение партнёра</x:v>
      </x:c>
      <x:c r="N7" s="190" t="str">
        <x:v>—</x:v>
      </x:c>
      <x:c r="O7" s="188" t="str">
        <x:v>—</x:v>
      </x:c>
      <x:c r="P7" s="192" t="n">
        <x:f>G7*I7</x:f>
        <x:v>64000</x:v>
      </x:c>
      <x:c r="Q7" s="193" t="str">
        <x:f>IF(OR(H7="Оплачено",H7="Отказ",K7=""),"—",IF(DATEVALUE(K7)&lt;TODAY(),"ПРОСРОЧЕНО",IF(DATEVALUE(K7)=TODAY(),"СЕГОДНЯ","В ПЛАНЕ")))</x:f>
        <x:v>В ПЛАНЕ</x:v>
      </x:c>
      <x:c r="R7" s="194" t="n">
        <x:f>IF(K7="","",DATEVALUE(K7)-TODAY())</x:f>
        <x:v>1</x:v>
      </x:c>
    </x:row>
    <x:row r="8" ht="46" customHeight="1">
      <x:c r="A8" s="188" t="str">
        <x:v>C-004</x:v>
      </x:c>
      <x:c r="B8" s="189" t="str">
        <x:v>2026-07-11</x:v>
      </x:c>
      <x:c r="C8" s="188" t="str">
        <x:v>Илья Кравцов</x:v>
      </x:c>
      <x:c r="D8" s="188" t="str">
        <x:v>+7 900 000-00-04</x:v>
      </x:c>
      <x:c r="E8" s="188" t="str">
        <x:v>Сайт</x:v>
      </x:c>
      <x:c r="F8" s="188" t="str">
        <x:v>Оформление социальных сетей</x:v>
      </x:c>
      <x:c r="G8" s="190" t="n">
        <x:v>35000</x:v>
      </x:c>
      <x:c r="H8" s="198" t="str">
        <x:v>Отказ</x:v>
      </x:c>
      <x:c r="I8" s="191" t="n">
        <x:v>0</x:v>
      </x:c>
      <x:c r="J8" s="188" t="str">
        <x:v>Анна</x:v>
      </x:c>
      <x:c r="K8" s="189"/>
      <x:c r="L8" s="188" t="str">
        <x:v>Зафиксирован отказ</x:v>
      </x:c>
      <x:c r="M8" s="188" t="str">
        <x:v>Выбрал специалиста с меньшей стоимостью</x:v>
      </x:c>
      <x:c r="N8" s="190" t="str">
        <x:v>—</x:v>
      </x:c>
      <x:c r="O8" s="188" t="str">
        <x:v>Высокая цена</x:v>
      </x:c>
      <x:c r="P8" s="192" t="n">
        <x:f>G8*I8</x:f>
        <x:v>0</x:v>
      </x:c>
      <x:c r="Q8" s="193" t="str">
        <x:f>IF(OR(H8="Оплачено",H8="Отказ",K8=""),"—",IF(DATEVALUE(K8)&lt;TODAY(),"ПРОСРОЧЕНО",IF(DATEVALUE(K8)=TODAY(),"СЕГОДНЯ","В ПЛАНЕ")))</x:f>
        <x:v>—</x:v>
      </x:c>
      <x:c r="R8" s="194" t="str">
        <x:f>IF(K8="","",DATEVALUE(K8)-TODAY())</x:f>
      </x:c>
    </x:row>
    <x:row r="9" ht="46" customHeight="1">
      <x:c r="A9" s="188" t="str">
        <x:v>C-005</x:v>
      </x:c>
      <x:c r="B9" s="189" t="str">
        <x:v>2026-07-14</x:v>
      </x:c>
      <x:c r="C9" s="188" t="str">
        <x:v>Школа английского Step</x:v>
      </x:c>
      <x:c r="D9" s="188" t="str">
        <x:v>hello@step.example</x:v>
      </x:c>
      <x:c r="E9" s="188" t="str">
        <x:v>Telegram</x:v>
      </x:c>
      <x:c r="F9" s="188" t="str">
        <x:v>Простой сайт</x:v>
      </x:c>
      <x:c r="G9" s="190" t="n">
        <x:v>90000</x:v>
      </x:c>
      <x:c r="H9" s="188" t="str">
        <x:v>Выяснили потребности</x:v>
      </x:c>
      <x:c r="I9" s="191" t="n">
        <x:v>0.4</x:v>
      </x:c>
      <x:c r="J9" s="188" t="str">
        <x:v>Дарина</x:v>
      </x:c>
      <x:c r="K9" s="189" t="str">
        <x:v>2026-08-06</x:v>
      </x:c>
      <x:c r="L9" s="188" t="str">
        <x:v>Проведён бриф</x:v>
      </x:c>
      <x:c r="M9" s="188" t="str">
        <x:v>Нужен расчёт двух вариантов</x:v>
      </x:c>
      <x:c r="N9" s="190" t="str">
        <x:v>—</x:v>
      </x:c>
      <x:c r="O9" s="188" t="str">
        <x:v>—</x:v>
      </x:c>
      <x:c r="P9" s="192" t="n">
        <x:f>G9*I9</x:f>
        <x:v>36000</x:v>
      </x:c>
      <x:c r="Q9" s="201" t="str">
        <x:f>IF(OR(H9="Оплачено",H9="Отказ",K9=""),"—",IF(DATEVALUE(K9)&lt;TODAY(),"ПРОСРОЧЕНО",IF(DATEVALUE(K9)=TODAY(),"СЕГОДНЯ","В ПЛАНЕ")))</x:f>
        <x:v>СЕГОДНЯ</x:v>
      </x:c>
      <x:c r="R9" s="194" t="n">
        <x:f>IF(K9="","",DATEVALUE(K9)-TODAY())</x:f>
        <x:v>0</x:v>
      </x:c>
    </x:row>
    <x:row r="10" ht="46" customHeight="1">
      <x:c r="A10" s="188" t="str">
        <x:v>C-006</x:v>
      </x:c>
      <x:c r="B10" s="189" t="str">
        <x:v>2026-07-16</x:v>
      </x:c>
      <x:c r="C10" s="188" t="str">
        <x:v>Анна Лебедева</x:v>
      </x:c>
      <x:c r="D10" s="188" t="str">
        <x:v>@anna_lebedeva</x:v>
      </x:c>
      <x:c r="E10" s="188" t="str">
        <x:v>Повторный клиент</x:v>
      </x:c>
      <x:c r="F10" s="188" t="str">
        <x:v>Создание презентации</x:v>
      </x:c>
      <x:c r="G10" s="190" t="n">
        <x:v>18000</x:v>
      </x:c>
      <x:c r="H10" s="196" t="str">
        <x:v>Оплачено</x:v>
      </x:c>
      <x:c r="I10" s="191" t="n">
        <x:v>1</x:v>
      </x:c>
      <x:c r="J10" s="188" t="str">
        <x:v>Дарина</x:v>
      </x:c>
      <x:c r="K10" s="189"/>
      <x:c r="L10" s="188" t="str">
        <x:v>Проект передан</x:v>
      </x:c>
      <x:c r="M10" s="188" t="str">
        <x:v>Повторный заказ</x:v>
      </x:c>
      <x:c r="N10" s="190" t="n">
        <x:v>18000</x:v>
      </x:c>
      <x:c r="O10" s="188" t="str">
        <x:v>—</x:v>
      </x:c>
      <x:c r="P10" s="192" t="n">
        <x:f>G10*I10</x:f>
        <x:v>18000</x:v>
      </x:c>
      <x:c r="Q10" s="193" t="str">
        <x:f>IF(OR(H10="Оплачено",H10="Отказ",K10=""),"—",IF(DATEVALUE(K10)&lt;TODAY(),"ПРОСРОЧЕНО",IF(DATEVALUE(K10)=TODAY(),"СЕГОДНЯ","В ПЛАНЕ")))</x:f>
        <x:v>—</x:v>
      </x:c>
      <x:c r="R10" s="194" t="str">
        <x:f>IF(K10="","",DATEVALUE(K10)-TODAY())</x:f>
      </x:c>
    </x:row>
    <x:row r="11" ht="46" customHeight="1">
      <x:c r="A11" s="188" t="str">
        <x:v>C-007</x:v>
      </x:c>
      <x:c r="B11" s="189" t="str">
        <x:v>2026-07-18</x:v>
      </x:c>
      <x:c r="C11" s="188" t="str">
        <x:v>Мастерская Woodline</x:v>
      </x:c>
      <x:c r="D11" s="188" t="str">
        <x:v>woodline@example.com</x:v>
      </x:c>
      <x:c r="E11" s="188" t="str">
        <x:v>Социальные сети</x:v>
      </x:c>
      <x:c r="F11" s="188" t="str">
        <x:v>Оформление социальных сетей</x:v>
      </x:c>
      <x:c r="G11" s="190" t="n">
        <x:v>45000</x:v>
      </x:c>
      <x:c r="H11" s="188" t="str">
        <x:v>Связались</x:v>
      </x:c>
      <x:c r="I11" s="191" t="n">
        <x:v>0.2</x:v>
      </x:c>
      <x:c r="J11" s="188" t="str">
        <x:v>Максим</x:v>
      </x:c>
      <x:c r="K11" s="189" t="str">
        <x:v>2026-08-03</x:v>
      </x:c>
      <x:c r="L11" s="188" t="str">
        <x:v>Отправлен бриф</x:v>
      </x:c>
      <x:c r="M11" s="188" t="str">
        <x:v>Клиент отвечает с задержкой</x:v>
      </x:c>
      <x:c r="N11" s="190" t="str">
        <x:v>—</x:v>
      </x:c>
      <x:c r="O11" s="188" t="str">
        <x:v>—</x:v>
      </x:c>
      <x:c r="P11" s="192" t="n">
        <x:f>G11*I11</x:f>
        <x:v>9000</x:v>
      </x:c>
      <x:c r="Q11" s="199" t="str">
        <x:f>IF(OR(H11="Оплачено",H11="Отказ",K11=""),"—",IF(DATEVALUE(K11)&lt;TODAY(),"ПРОСРОЧЕНО",IF(DATEVALUE(K11)=TODAY(),"СЕГОДНЯ","В ПЛАНЕ")))</x:f>
        <x:v>ПРОСРОЧЕНО</x:v>
      </x:c>
      <x:c r="R11" s="194" t="n">
        <x:f>IF(K11="","",DATEVALUE(K11)-TODAY())</x:f>
        <x:v>-3</x:v>
      </x:c>
    </x:row>
    <x:row r="12" ht="46" customHeight="1">
      <x:c r="A12" s="188" t="str">
        <x:v>C-008</x:v>
      </x:c>
      <x:c r="B12" s="189" t="str">
        <x:v>2026-07-21</x:v>
      </x:c>
      <x:c r="C12" s="188" t="str">
        <x:v>Эксперт Елена Орлова</x:v>
      </x:c>
      <x:c r="D12" s="188" t="str">
        <x:v>@elena_orlova</x:v>
      </x:c>
      <x:c r="E12" s="188" t="str">
        <x:v>Рекомендация</x:v>
      </x:c>
      <x:c r="F12" s="188" t="str">
        <x:v>Создание презентации</x:v>
      </x:c>
      <x:c r="G12" s="190" t="n">
        <x:v>30000</x:v>
      </x:c>
      <x:c r="H12" s="188" t="str">
        <x:v>Отправили предложение</x:v>
      </x:c>
      <x:c r="I12" s="191" t="n">
        <x:v>0.6</x:v>
      </x:c>
      <x:c r="J12" s="188" t="str">
        <x:v>Анна</x:v>
      </x:c>
      <x:c r="K12" s="189" t="str">
        <x:v>2026-08-08</x:v>
      </x:c>
      <x:c r="L12" s="188" t="str">
        <x:v>Отправлено КП</x:v>
      </x:c>
      <x:c r="M12" s="188" t="str">
        <x:v>Нужна презентация курса</x:v>
      </x:c>
      <x:c r="N12" s="190" t="str">
        <x:v>—</x:v>
      </x:c>
      <x:c r="O12" s="188" t="str">
        <x:v>—</x:v>
      </x:c>
      <x:c r="P12" s="192" t="n">
        <x:f>G12*I12</x:f>
        <x:v>18000</x:v>
      </x:c>
      <x:c r="Q12" s="193" t="str">
        <x:f>IF(OR(H12="Оплачено",H12="Отказ",K12=""),"—",IF(DATEVALUE(K12)&lt;TODAY(),"ПРОСРОЧЕНО",IF(DATEVALUE(K12)=TODAY(),"СЕГОДНЯ","В ПЛАНЕ")))</x:f>
        <x:v>В ПЛАНЕ</x:v>
      </x:c>
      <x:c r="R12" s="194" t="n">
        <x:f>IF(K12="","",DATEVALUE(K12)-TODAY())</x:f>
        <x:v>2</x:v>
      </x:c>
    </x:row>
    <x:row r="13" ht="46" customHeight="1">
      <x:c r="A13" s="188" t="str">
        <x:v>C-009</x:v>
      </x:c>
      <x:c r="B13" s="189" t="str">
        <x:v>2026-07-23</x:v>
      </x:c>
      <x:c r="C13" s="188" t="str">
        <x:v>Салон красоты Forma</x:v>
      </x:c>
      <x:c r="D13" s="188" t="str">
        <x:v>forma@example.com</x:v>
      </x:c>
      <x:c r="E13" s="188" t="str">
        <x:v>Сайт</x:v>
      </x:c>
      <x:c r="F13" s="188" t="str">
        <x:v>Простой сайт</x:v>
      </x:c>
      <x:c r="G13" s="190" t="n">
        <x:v>75000</x:v>
      </x:c>
      <x:c r="H13" s="188" t="str">
        <x:v>Отложено</x:v>
      </x:c>
      <x:c r="I13" s="191" t="n">
        <x:v>0.2</x:v>
      </x:c>
      <x:c r="J13" s="188" t="str">
        <x:v>Дарина</x:v>
      </x:c>
      <x:c r="K13" s="189" t="str">
        <x:v>2026-08-20</x:v>
      </x:c>
      <x:c r="L13" s="188" t="str">
        <x:v>Согласована пауза</x:v>
      </x:c>
      <x:c r="M13" s="188" t="str">
        <x:v>Вернуться после ремонта помещения</x:v>
      </x:c>
      <x:c r="N13" s="190" t="str">
        <x:v>—</x:v>
      </x:c>
      <x:c r="O13" s="188" t="str">
        <x:v>—</x:v>
      </x:c>
      <x:c r="P13" s="192" t="n">
        <x:f>G13*I13</x:f>
        <x:v>15000</x:v>
      </x:c>
      <x:c r="Q13" s="193" t="str">
        <x:f>IF(OR(H13="Оплачено",H13="Отказ",K13=""),"—",IF(DATEVALUE(K13)&lt;TODAY(),"ПРОСРОЧЕНО",IF(DATEVALUE(K13)=TODAY(),"СЕГОДНЯ","В ПЛАНЕ")))</x:f>
        <x:v>В ПЛАНЕ</x:v>
      </x:c>
      <x:c r="R13" s="194" t="n">
        <x:f>IF(K13="","",DATEVALUE(K13)-TODAY())</x:f>
        <x:v>14</x:v>
      </x:c>
    </x:row>
    <x:row r="14" ht="46" customHeight="1">
      <x:c r="A14" s="188" t="str">
        <x:v>C-010</x:v>
      </x:c>
      <x:c r="B14" s="189" t="str">
        <x:v>2026-07-26</x:v>
      </x:c>
      <x:c r="C14" s="188" t="str">
        <x:v>Пекарня «Тесто»</x:v>
      </x:c>
      <x:c r="D14" s="188" t="str">
        <x:v>@testo_bakery</x:v>
      </x:c>
      <x:c r="E14" s="188" t="str">
        <x:v>Telegram</x:v>
      </x:c>
      <x:c r="F14" s="188" t="str">
        <x:v>Оформление социальных сетей</x:v>
      </x:c>
      <x:c r="G14" s="190" t="n">
        <x:v>38000</x:v>
      </x:c>
      <x:c r="H14" s="188" t="str">
        <x:v>Переговоры</x:v>
      </x:c>
      <x:c r="I14" s="191" t="n">
        <x:v>0.8</x:v>
      </x:c>
      <x:c r="J14" s="188" t="str">
        <x:v>Максим</x:v>
      </x:c>
      <x:c r="K14" s="189" t="str">
        <x:v>2026-08-06</x:v>
      </x:c>
      <x:c r="L14" s="188" t="str">
        <x:v>Обсудили сроки</x:v>
      </x:c>
      <x:c r="M14" s="188" t="str">
        <x:v>Готовы стартовать при скидке 5%</x:v>
      </x:c>
      <x:c r="N14" s="190" t="str">
        <x:v>—</x:v>
      </x:c>
      <x:c r="O14" s="188" t="str">
        <x:v>—</x:v>
      </x:c>
      <x:c r="P14" s="192" t="n">
        <x:f>G14*I14</x:f>
        <x:v>30400</x:v>
      </x:c>
      <x:c r="Q14" s="201" t="str">
        <x:f>IF(OR(H14="Оплачено",H14="Отказ",K14=""),"—",IF(DATEVALUE(K14)&lt;TODAY(),"ПРОСРОЧЕНО",IF(DATEVALUE(K14)=TODAY(),"СЕГОДНЯ","В ПЛАНЕ")))</x:f>
        <x:v>СЕГОДНЯ</x:v>
      </x:c>
      <x:c r="R14" s="194" t="n">
        <x:f>IF(K14="","",DATEVALUE(K14)-TODAY())</x:f>
        <x:v>0</x:v>
      </x:c>
    </x:row>
    <x:row r="15" ht="46" customHeight="1">
      <x:c r="A15" s="188" t="str">
        <x:v>C-011</x:v>
      </x:c>
      <x:c r="B15" s="189" t="str">
        <x:v>2026-07-28</x:v>
      </x:c>
      <x:c r="C15" s="188" t="str">
        <x:v>Виктория Соколова</x:v>
      </x:c>
      <x:c r="D15" s="188" t="str">
        <x:v>v.sokolova@example.com</x:v>
      </x:c>
      <x:c r="E15" s="188" t="str">
        <x:v>Социальные сети</x:v>
      </x:c>
      <x:c r="F15" s="188" t="str">
        <x:v>Создание презентации</x:v>
      </x:c>
      <x:c r="G15" s="190" t="n">
        <x:v>20000</x:v>
      </x:c>
      <x:c r="H15" s="188" t="str">
        <x:v>Новая заявка</x:v>
      </x:c>
      <x:c r="I15" s="191" t="n">
        <x:v>0.1</x:v>
      </x:c>
      <x:c r="J15" s="188" t="str">
        <x:v>Анна</x:v>
      </x:c>
      <x:c r="K15" s="189" t="str">
        <x:v>2026-08-06</x:v>
      </x:c>
      <x:c r="L15" s="188" t="str">
        <x:v>Получена заявка</x:v>
      </x:c>
      <x:c r="M15" s="188" t="str">
        <x:v>Нужно уточнить объём</x:v>
      </x:c>
      <x:c r="N15" s="190" t="str">
        <x:v>—</x:v>
      </x:c>
      <x:c r="O15" s="188" t="str">
        <x:v>—</x:v>
      </x:c>
      <x:c r="P15" s="192" t="n">
        <x:f>G15*I15</x:f>
        <x:v>2000</x:v>
      </x:c>
      <x:c r="Q15" s="201" t="str">
        <x:f>IF(OR(H15="Оплачено",H15="Отказ",K15=""),"—",IF(DATEVALUE(K15)&lt;TODAY(),"ПРОСРОЧЕНО",IF(DATEVALUE(K15)=TODAY(),"СЕГОДНЯ","В ПЛАНЕ")))</x:f>
        <x:v>СЕГОДНЯ</x:v>
      </x:c>
      <x:c r="R15" s="194" t="n">
        <x:f>IF(K15="","",DATEVALUE(K15)-TODAY())</x:f>
        <x:v>0</x:v>
      </x:c>
    </x:row>
    <x:row r="16" ht="46" customHeight="1">
      <x:c r="A16" s="188" t="str">
        <x:v>C-012</x:v>
      </x:c>
      <x:c r="B16" s="189" t="str">
        <x:v>2026-07-29</x:v>
      </x:c>
      <x:c r="C16" s="188" t="str">
        <x:v>Цветочная студия Leto</x:v>
      </x:c>
      <x:c r="D16" s="188" t="str">
        <x:v>@leto_flowers</x:v>
      </x:c>
      <x:c r="E16" s="188" t="str">
        <x:v>Рекомендация</x:v>
      </x:c>
      <x:c r="F16" s="188" t="str">
        <x:v>Простой сайт</x:v>
      </x:c>
      <x:c r="G16" s="190" t="n">
        <x:v>85000</x:v>
      </x:c>
      <x:c r="H16" s="196" t="str">
        <x:v>Оплачено</x:v>
      </x:c>
      <x:c r="I16" s="191" t="n">
        <x:v>1</x:v>
      </x:c>
      <x:c r="J16" s="188" t="str">
        <x:v>Максим</x:v>
      </x:c>
      <x:c r="K16" s="189"/>
      <x:c r="L16" s="188" t="str">
        <x:v>Получена предоплата</x:v>
      </x:c>
      <x:c r="M16" s="188" t="str">
        <x:v>Срок проекта — 4 недели</x:v>
      </x:c>
      <x:c r="N16" s="190" t="n">
        <x:v>82000</x:v>
      </x:c>
      <x:c r="O16" s="188" t="str">
        <x:v>—</x:v>
      </x:c>
      <x:c r="P16" s="192" t="n">
        <x:f>G16*I16</x:f>
        <x:v>85000</x:v>
      </x:c>
      <x:c r="Q16" s="193" t="str">
        <x:f>IF(OR(H16="Оплачено",H16="Отказ",K16=""),"—",IF(DATEVALUE(K16)&lt;TODAY(),"ПРОСРОЧЕНО",IF(DATEVALUE(K16)=TODAY(),"СЕГОДНЯ","В ПЛАНЕ")))</x:f>
        <x:v>—</x:v>
      </x:c>
      <x:c r="R16" s="194" t="str">
        <x:f>IF(K16="","",DATEVALUE(K16)-TODAY())</x:f>
      </x:c>
    </x:row>
    <x:row r="17" ht="46" customHeight="1">
      <x:c r="A17" s="188" t="str">
        <x:v>C-013</x:v>
      </x:c>
      <x:c r="B17" s="189" t="str">
        <x:v>2026-07-31</x:v>
      </x:c>
      <x:c r="C17" s="188" t="str">
        <x:v>Фитнес-тренер Артём</x:v>
      </x:c>
      <x:c r="D17" s="188" t="str">
        <x:v>@artem_fit</x:v>
      </x:c>
      <x:c r="E17" s="188" t="str">
        <x:v>Telegram</x:v>
      </x:c>
      <x:c r="F17" s="188" t="str">
        <x:v>Оформление социальных сетей</x:v>
      </x:c>
      <x:c r="G17" s="190" t="n">
        <x:v>32000</x:v>
      </x:c>
      <x:c r="H17" s="188" t="str">
        <x:v>Выяснили потребности</x:v>
      </x:c>
      <x:c r="I17" s="191" t="n">
        <x:v>0.4</x:v>
      </x:c>
      <x:c r="J17" s="188" t="str">
        <x:v>Дарина</x:v>
      </x:c>
      <x:c r="K17" s="189" t="str">
        <x:v>2026-08-09</x:v>
      </x:c>
      <x:c r="L17" s="188" t="str">
        <x:v>Проведён созвон</x:v>
      </x:c>
      <x:c r="M17" s="188" t="str">
        <x:v>Готовит материалы</x:v>
      </x:c>
      <x:c r="N17" s="190" t="str">
        <x:v>—</x:v>
      </x:c>
      <x:c r="O17" s="188" t="str">
        <x:v>—</x:v>
      </x:c>
      <x:c r="P17" s="192" t="n">
        <x:f>G17*I17</x:f>
        <x:v>12800</x:v>
      </x:c>
      <x:c r="Q17" s="193" t="str">
        <x:f>IF(OR(H17="Оплачено",H17="Отказ",K17=""),"—",IF(DATEVALUE(K17)&lt;TODAY(),"ПРОСРОЧЕНО",IF(DATEVALUE(K17)=TODAY(),"СЕГОДНЯ","В ПЛАНЕ")))</x:f>
        <x:v>В ПЛАНЕ</x:v>
      </x:c>
      <x:c r="R17" s="194" t="n">
        <x:f>IF(K17="","",DATEVALUE(K17)-TODAY())</x:f>
        <x:v>3</x:v>
      </x:c>
    </x:row>
    <x:row r="18" ht="46" customHeight="1">
      <x:c r="A18" s="188" t="str">
        <x:v>C-014</x:v>
      </x:c>
      <x:c r="B18" s="189" t="str">
        <x:v>2026-08-01</x:v>
      </x:c>
      <x:c r="C18" s="188" t="str">
        <x:v>Бухгалтерское бюро «Баланс»</x:v>
      </x:c>
      <x:c r="D18" s="188" t="str">
        <x:v>info@balans.example</x:v>
      </x:c>
      <x:c r="E18" s="188" t="str">
        <x:v>Сайт</x:v>
      </x:c>
      <x:c r="F18" s="188" t="str">
        <x:v>Простой сайт</x:v>
      </x:c>
      <x:c r="G18" s="190" t="n">
        <x:v>70000</x:v>
      </x:c>
      <x:c r="H18" s="188" t="str">
        <x:v>Отправили предложение</x:v>
      </x:c>
      <x:c r="I18" s="191" t="n">
        <x:v>0.6</x:v>
      </x:c>
      <x:c r="J18" s="188" t="str">
        <x:v>Анна</x:v>
      </x:c>
      <x:c r="K18" s="189" t="str">
        <x:v>2026-08-05</x:v>
      </x:c>
      <x:c r="L18" s="188" t="str">
        <x:v>Отправлено КП</x:v>
      </x:c>
      <x:c r="M18" s="188" t="str">
        <x:v>Просили официальный договор</x:v>
      </x:c>
      <x:c r="N18" s="190" t="str">
        <x:v>—</x:v>
      </x:c>
      <x:c r="O18" s="188" t="str">
        <x:v>—</x:v>
      </x:c>
      <x:c r="P18" s="192" t="n">
        <x:f>G18*I18</x:f>
        <x:v>42000</x:v>
      </x:c>
      <x:c r="Q18" s="199" t="str">
        <x:f>IF(OR(H18="Оплачено",H18="Отказ",K18=""),"—",IF(DATEVALUE(K18)&lt;TODAY(),"ПРОСРОЧЕНО",IF(DATEVALUE(K18)=TODAY(),"СЕГОДНЯ","В ПЛАНЕ")))</x:f>
        <x:v>ПРОСРОЧЕНО</x:v>
      </x:c>
      <x:c r="R18" s="194" t="n">
        <x:f>IF(K18="","",DATEVALUE(K18)-TODAY())</x:f>
        <x:v>-1</x:v>
      </x:c>
    </x:row>
    <x:row r="19" ht="46" customHeight="1">
      <x:c r="A19" s="188" t="str">
        <x:v>C-015</x:v>
      </x:c>
      <x:c r="B19" s="189" t="str">
        <x:v>2026-08-02</x:v>
      </x:c>
      <x:c r="C19" s="188" t="str">
        <x:v>Ольга Романова</x:v>
      </x:c>
      <x:c r="D19" s="188" t="str">
        <x:v>@olga_romanova</x:v>
      </x:c>
      <x:c r="E19" s="188" t="str">
        <x:v>Социальные сети</x:v>
      </x:c>
      <x:c r="F19" s="188" t="str">
        <x:v>Создание презентации</x:v>
      </x:c>
      <x:c r="G19" s="190" t="n">
        <x:v>22000</x:v>
      </x:c>
      <x:c r="H19" s="198" t="str">
        <x:v>Отказ</x:v>
      </x:c>
      <x:c r="I19" s="191" t="n">
        <x:v>0</x:v>
      </x:c>
      <x:c r="J19" s="188" t="str">
        <x:v>Максим</x:v>
      </x:c>
      <x:c r="K19" s="189"/>
      <x:c r="L19" s="188" t="str">
        <x:v>Зафиксирован отказ</x:v>
      </x:c>
      <x:c r="M19" s="188" t="str">
        <x:v>Перенесла запуск продукта</x:v>
      </x:c>
      <x:c r="N19" s="190" t="str">
        <x:v>—</x:v>
      </x:c>
      <x:c r="O19" s="188" t="str">
        <x:v>Неактуально сейчас</x:v>
      </x:c>
      <x:c r="P19" s="192" t="n">
        <x:f>G19*I19</x:f>
        <x:v>0</x:v>
      </x:c>
      <x:c r="Q19" s="193" t="str">
        <x:f>IF(OR(H19="Оплачено",H19="Отказ",K19=""),"—",IF(DATEVALUE(K19)&lt;TODAY(),"ПРОСРОЧЕНО",IF(DATEVALUE(K19)=TODAY(),"СЕГОДНЯ","В ПЛАНЕ")))</x:f>
        <x:v>—</x:v>
      </x:c>
      <x:c r="R19" s="194" t="str">
        <x:f>IF(K19="","",DATEVALUE(K19)-TODAY())</x:f>
      </x:c>
    </x:row>
    <x:row r="20" ht="46" customHeight="1">
      <x:c r="A20" s="188" t="str">
        <x:v>C-016</x:v>
      </x:c>
      <x:c r="B20" s="189" t="str">
        <x:v>2026-08-03</x:v>
      </x:c>
      <x:c r="C20" s="188" t="str">
        <x:v>Ресторан Green Room</x:v>
      </x:c>
      <x:c r="D20" s="188" t="str">
        <x:v>greenroom@example.com</x:v>
      </x:c>
      <x:c r="E20" s="188" t="str">
        <x:v>Рекомендация</x:v>
      </x:c>
      <x:c r="F20" s="188" t="str">
        <x:v>Оформление социальных сетей</x:v>
      </x:c>
      <x:c r="G20" s="190" t="n">
        <x:v>50000</x:v>
      </x:c>
      <x:c r="H20" s="188" t="str">
        <x:v>Связались</x:v>
      </x:c>
      <x:c r="I20" s="191" t="n">
        <x:v>0.2</x:v>
      </x:c>
      <x:c r="J20" s="188" t="str">
        <x:v>Дарина</x:v>
      </x:c>
      <x:c r="K20" s="189" t="str">
        <x:v>2026-08-07</x:v>
      </x:c>
      <x:c r="L20" s="188" t="str">
        <x:v>Назначен созвон</x:v>
      </x:c>
      <x:c r="M20" s="188" t="str">
        <x:v>Интересует ведение на 3 месяца</x:v>
      </x:c>
      <x:c r="N20" s="190" t="str">
        <x:v>—</x:v>
      </x:c>
      <x:c r="O20" s="188" t="str">
        <x:v>—</x:v>
      </x:c>
      <x:c r="P20" s="192" t="n">
        <x:f>G20*I20</x:f>
        <x:v>10000</x:v>
      </x:c>
      <x:c r="Q20" s="193" t="str">
        <x:f>IF(OR(H20="Оплачено",H20="Отказ",K20=""),"—",IF(DATEVALUE(K20)&lt;TODAY(),"ПРОСРОЧЕНО",IF(DATEVALUE(K20)=TODAY(),"СЕГОДНЯ","В ПЛАНЕ")))</x:f>
        <x:v>В ПЛАНЕ</x:v>
      </x:c>
      <x:c r="R20" s="194" t="n">
        <x:f>IF(K20="","",DATEVALUE(K20)-TODAY())</x:f>
        <x:v>1</x:v>
      </x:c>
    </x:row>
    <x:row r="21" ht="46" customHeight="1">
      <x:c r="A21" s="188" t="str">
        <x:v>C-017</x:v>
      </x:c>
      <x:c r="B21" s="189" t="str">
        <x:v>2026-08-04</x:v>
      </x:c>
      <x:c r="C21" s="188" t="str">
        <x:v>Юрист Сергей Громов</x:v>
      </x:c>
      <x:c r="D21" s="188" t="str">
        <x:v>@gromov_law</x:v>
      </x:c>
      <x:c r="E21" s="188" t="str">
        <x:v>Telegram</x:v>
      </x:c>
      <x:c r="F21" s="188" t="str">
        <x:v>Простой сайт</x:v>
      </x:c>
      <x:c r="G21" s="190" t="n">
        <x:v>65000</x:v>
      </x:c>
      <x:c r="H21" s="188" t="str">
        <x:v>Новая заявка</x:v>
      </x:c>
      <x:c r="I21" s="191" t="n">
        <x:v>0.1</x:v>
      </x:c>
      <x:c r="J21" s="188" t="str">
        <x:v>Анна</x:v>
      </x:c>
      <x:c r="K21" s="189" t="str">
        <x:v>2026-08-06</x:v>
      </x:c>
      <x:c r="L21" s="188" t="str">
        <x:v>Получена заявка</x:v>
      </x:c>
      <x:c r="M21" s="188" t="str">
        <x:v>Нужен сайт-визитка</x:v>
      </x:c>
      <x:c r="N21" s="190" t="str">
        <x:v>—</x:v>
      </x:c>
      <x:c r="O21" s="188" t="str">
        <x:v>—</x:v>
      </x:c>
      <x:c r="P21" s="192" t="n">
        <x:f>G21*I21</x:f>
        <x:v>6500</x:v>
      </x:c>
      <x:c r="Q21" s="201" t="str">
        <x:f>IF(OR(H21="Оплачено",H21="Отказ",K21=""),"—",IF(DATEVALUE(K21)&lt;TODAY(),"ПРОСРОЧЕНО",IF(DATEVALUE(K21)=TODAY(),"СЕГОДНЯ","В ПЛАНЕ")))</x:f>
        <x:v>СЕГОДНЯ</x:v>
      </x:c>
      <x:c r="R21" s="194" t="n">
        <x:f>IF(K21="","",DATEVALUE(K21)-TODAY())</x:f>
        <x:v>0</x:v>
      </x:c>
    </x:row>
    <x:row r="22" ht="46" customHeight="1">
      <x:c r="A22" s="188" t="str">
        <x:v>C-018</x:v>
      </x:c>
      <x:c r="B22" s="189" t="str">
        <x:v>2026-08-05</x:v>
      </x:c>
      <x:c r="C22" s="188" t="str">
        <x:v>Онлайн-школа SkillUp</x:v>
      </x:c>
      <x:c r="D22" s="188" t="str">
        <x:v>team@skillup.example</x:v>
      </x:c>
      <x:c r="E22" s="188" t="str">
        <x:v>Повторный клиент</x:v>
      </x:c>
      <x:c r="F22" s="188" t="str">
        <x:v>Создание презентации</x:v>
      </x:c>
      <x:c r="G22" s="190" t="n">
        <x:v>45000</x:v>
      </x:c>
      <x:c r="H22" s="188" t="str">
        <x:v>Переговоры</x:v>
      </x:c>
      <x:c r="I22" s="191" t="n">
        <x:v>0.8</x:v>
      </x:c>
      <x:c r="J22" s="188" t="str">
        <x:v>Максим</x:v>
      </x:c>
      <x:c r="K22" s="189" t="str">
        <x:v>2026-08-10</x:v>
      </x:c>
      <x:c r="L22" s="188" t="str">
        <x:v>Обсуждены правки</x:v>
      </x:c>
      <x:c r="M22" s="188" t="str">
        <x:v>Презентация для вебинара</x:v>
      </x:c>
      <x:c r="N22" s="190" t="str">
        <x:v>—</x:v>
      </x:c>
      <x:c r="O22" s="188" t="str">
        <x:v>—</x:v>
      </x:c>
      <x:c r="P22" s="192" t="n">
        <x:f>G22*I22</x:f>
        <x:v>36000</x:v>
      </x:c>
      <x:c r="Q22" s="193" t="str">
        <x:f>IF(OR(H22="Оплачено",H22="Отказ",K22=""),"—",IF(DATEVALUE(K22)&lt;TODAY(),"ПРОСРОЧЕНО",IF(DATEVALUE(K22)=TODAY(),"СЕГОДНЯ","В ПЛАНЕ")))</x:f>
        <x:v>В ПЛАНЕ</x:v>
      </x:c>
      <x:c r="R22" s="194" t="n">
        <x:f>IF(K22="","",DATEVALUE(K22)-TODAY())</x:f>
        <x:v>4</x:v>
      </x:c>
    </x:row>
  </x:sheetData>
  <x:mergeCells>
    <x:mergeCell ref="A1:R1"/>
    <x:mergeCell ref="A2:R2"/>
  </x:mergeCells>
  <x:conditionalFormatting sqref="Q5:Q104">
    <x:cfRule type="containsText" dxfId="0" priority="1" operator="containsText" text="ПРОСРОЧЕНО"/>
    <x:cfRule type="containsText" dxfId="1" priority="2" operator="containsText" text="СЕГОДНЯ"/>
  </x:conditionalFormatting>
  <x:conditionalFormatting sqref="H5:H104">
    <x:cfRule type="containsText" dxfId="2" priority="3" operator="containsText" text="Оплачено"/>
    <x:cfRule type="containsText" dxfId="3" priority="4" operator="containsText" text="Отказ"/>
  </x:conditionalFormatting>
  <x:dataValidations count="4">
    <x:dataValidation type="list" sqref="E5:E104">
      <x:formula1>'Справочники'!$E$4:$E$8</x:formula1>
    </x:dataValidation>
    <x:dataValidation type="list" sqref="F5:F104">
      <x:formula1>'Справочники'!$C$4:$C$6</x:formula1>
    </x:dataValidation>
    <x:dataValidation type="list" sqref="H5:H104">
      <x:formula1>'Справочники'!$A$4:$A$11</x:formula1>
    </x:dataValidation>
    <x:dataValidation type="list" sqref="J5:J104">
      <x:formula1>'Справочники'!$F$4:$F$6</x:formula1>
    </x:dataValidation>
  </x:dataValidations>
  <x:pageMargins left="0.7" right="0.7" top="0.75" bottom="0.75" header="0.3" footer="0.3"/>
  <x:legacyDrawing xmlns:r="http://schemas.openxmlformats.org/officeDocument/2006/relationships" r:id="Rc3945f51b1cb4019"/>
  <x:tableParts count="1">
    <x:tablePart xmlns:r="http://schemas.openxmlformats.org/officeDocument/2006/relationships" r:id="Rd660b486d1854aac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7" hidden="0" customWidth="1"/>
    <x:col min="3" max="3" width="18" hidden="0" customWidth="1"/>
    <x:col min="4" max="4" width="40" hidden="0" customWidth="1"/>
    <x:col min="5" max="5" width="17" hidden="0" customWidth="1"/>
    <x:col min="6" max="6" width="15" hidden="0" customWidth="1"/>
    <x:col min="7" max="7" width="14" hidden="0" customWidth="1"/>
    <x:col min="8" max="8" width="16" hidden="0" customWidth="1"/>
    <x:col min="9" max="9" width="17" hidden="0" customWidth="1"/>
    <x:col min="10" max="10" width="35" hidden="0" customWidth="1"/>
  </x:cols>
  <x:sheetData>
    <x:row r="1">
      <x:c r="A1" s="51" t="str">
        <x:v>КОНТРОЛЬ ЗАДАЧ И СЛЕДУЮЩИХ ДЕЙСТВИЙ</x:v>
      </x:c>
      <x:c r="B1" s="51"/>
      <x:c r="C1" s="51"/>
      <x:c r="D1" s="51"/>
      <x:c r="E1" s="51"/>
      <x:c r="F1" s="51"/>
      <x:c r="G1" s="51"/>
      <x:c r="H1" s="51"/>
      <x:c r="I1" s="51"/>
      <x:c r="J1" s="51"/>
    </x:row>
    <x:row r="3">
      <x:c r="A3" s="247" t="str">
        <x:v>ID задачи</x:v>
      </x:c>
      <x:c r="B3" s="247" t="str">
        <x:v>Клиент</x:v>
      </x:c>
      <x:c r="C3" s="247" t="str">
        <x:v>Тип</x:v>
      </x:c>
      <x:c r="D3" s="247" t="str">
        <x:v>Описание</x:v>
      </x:c>
      <x:c r="E3" s="247" t="str">
        <x:v>Ответственный</x:v>
      </x:c>
      <x:c r="F3" s="247" t="str">
        <x:v>Срок</x:v>
      </x:c>
      <x:c r="G3" s="247" t="str">
        <x:v>Приоритет</x:v>
      </x:c>
      <x:c r="H3" s="247" t="str">
        <x:v>Статус</x:v>
      </x:c>
      <x:c r="I3" s="247" t="str">
        <x:v>Просрочка</x:v>
      </x:c>
      <x:c r="J3" s="247" t="str">
        <x:v>Комментарий</x:v>
      </x:c>
    </x:row>
    <x:row r="4" ht="38" customHeight="1">
      <x:c r="A4" s="248" t="str">
        <x:v>T-001</x:v>
      </x:c>
      <x:c r="B4" s="248" t="str">
        <x:v>Кофейня «Север»</x:v>
      </x:c>
      <x:c r="C4" s="248" t="str">
        <x:v>Сообщение</x:v>
      </x:c>
      <x:c r="D4" s="248" t="str">
        <x:v>Уточнить решение по смете</x:v>
      </x:c>
      <x:c r="E4" s="248" t="str">
        <x:v>Анна</x:v>
      </x:c>
      <x:c r="F4" s="249" t="str">
        <x:v>2026-08-04</x:v>
      </x:c>
      <x:c r="G4" s="248" t="str">
        <x:v>Высокий</x:v>
      </x:c>
      <x:c r="H4" s="248" t="str">
        <x:v>Открыта</x:v>
      </x:c>
      <x:c r="I4" s="248" t="str">
        <x:f>IF(OR(H4="Выполнена",H4="Отменена"),"—",IF(DATEVALUE(F4)&lt;TODAY(),"ПРОСРОЧЕНО",IF(DATEVALUE(F4)=TODAY(),"СЕГОДНЯ","В ПЛАНЕ")))</x:f>
        <x:v>ПРОСРОЧЕНО</x:v>
      </x:c>
      <x:c r="J4" s="248" t="str">
        <x:v>Просрочено — связаться в первую очередь</x:v>
      </x:c>
    </x:row>
    <x:row r="5" ht="38" customHeight="1">
      <x:c r="A5" s="248" t="str">
        <x:v>T-002</x:v>
      </x:c>
      <x:c r="B5" s="248" t="str">
        <x:v>Студия йоги Balance</x:v>
      </x:c>
      <x:c r="C5" s="248" t="str">
        <x:v>Звонок</x:v>
      </x:c>
      <x:c r="D5" s="248" t="str">
        <x:v>Получить решение партнёра</x:v>
      </x:c>
      <x:c r="E5" s="248" t="str">
        <x:v>Максим</x:v>
      </x:c>
      <x:c r="F5" s="249" t="str">
        <x:v>2026-08-07</x:v>
      </x:c>
      <x:c r="G5" s="248" t="str">
        <x:v>Высокий</x:v>
      </x:c>
      <x:c r="H5" s="248" t="str">
        <x:v>В работе</x:v>
      </x:c>
      <x:c r="I5" s="248" t="str">
        <x:f>IF(OR(H5="Выполнена",H5="Отменена"),"—",IF(DATEVALUE(F5)&lt;TODAY(),"ПРОСРОЧЕНО",IF(DATEVALUE(F5)=TODAY(),"СЕГОДНЯ","В ПЛАНЕ")))</x:f>
        <x:v>В ПЛАНЕ</x:v>
      </x:c>
      <x:c r="J5" s="248" t="str">
        <x:v>Подготовить ответы по срокам</x:v>
      </x:c>
    </x:row>
    <x:row r="6" ht="38" customHeight="1">
      <x:c r="A6" s="248" t="str">
        <x:v>T-003</x:v>
      </x:c>
      <x:c r="B6" s="248" t="str">
        <x:v>Школа английского Step</x:v>
      </x:c>
      <x:c r="C6" s="248" t="str">
        <x:v>Расчёт</x:v>
      </x:c>
      <x:c r="D6" s="248" t="str">
        <x:v>Подготовить два варианта сметы</x:v>
      </x:c>
      <x:c r="E6" s="248" t="str">
        <x:v>Дарина</x:v>
      </x:c>
      <x:c r="F6" s="249" t="str">
        <x:v>2026-08-06</x:v>
      </x:c>
      <x:c r="G6" s="248" t="str">
        <x:v>Высокий</x:v>
      </x:c>
      <x:c r="H6" s="248" t="str">
        <x:v>Открыта</x:v>
      </x:c>
      <x:c r="I6" s="248" t="str">
        <x:f>IF(OR(H6="Выполнена",H6="Отменена"),"—",IF(DATEVALUE(F6)&lt;TODAY(),"ПРОСРОЧЕНО",IF(DATEVALUE(F6)=TODAY(),"СЕГОДНЯ","В ПЛАНЕ")))</x:f>
        <x:v>СЕГОДНЯ</x:v>
      </x:c>
      <x:c r="J6" s="248" t="str">
        <x:v>Базовый и расширенный пакет</x:v>
      </x:c>
    </x:row>
    <x:row r="7" ht="38" customHeight="1">
      <x:c r="A7" s="248" t="str">
        <x:v>T-004</x:v>
      </x:c>
      <x:c r="B7" s="248" t="str">
        <x:v>Мастерская Woodline</x:v>
      </x:c>
      <x:c r="C7" s="248" t="str">
        <x:v>Сообщение</x:v>
      </x:c>
      <x:c r="D7" s="248" t="str">
        <x:v>Напомнить о заполнении брифа</x:v>
      </x:c>
      <x:c r="E7" s="248" t="str">
        <x:v>Максим</x:v>
      </x:c>
      <x:c r="F7" s="249" t="str">
        <x:v>2026-08-03</x:v>
      </x:c>
      <x:c r="G7" s="248" t="str">
        <x:v>Средний</x:v>
      </x:c>
      <x:c r="H7" s="248" t="str">
        <x:v>Открыта</x:v>
      </x:c>
      <x:c r="I7" s="248" t="str">
        <x:f>IF(OR(H7="Выполнена",H7="Отменена"),"—",IF(DATEVALUE(F7)&lt;TODAY(),"ПРОСРОЧЕНО",IF(DATEVALUE(F7)=TODAY(),"СЕГОДНЯ","В ПЛАНЕ")))</x:f>
        <x:v>ПРОСРОЧЕНО</x:v>
      </x:c>
      <x:c r="J7" s="248" t="str">
        <x:v>Повторное касание</x:v>
      </x:c>
    </x:row>
    <x:row r="8" ht="38" customHeight="1">
      <x:c r="A8" s="248" t="str">
        <x:v>T-005</x:v>
      </x:c>
      <x:c r="B8" s="248" t="str">
        <x:v>Эксперт Елена Орлова</x:v>
      </x:c>
      <x:c r="C8" s="248" t="str">
        <x:v>Звонок</x:v>
      </x:c>
      <x:c r="D8" s="248" t="str">
        <x:v>Обсудить вопросы по КП</x:v>
      </x:c>
      <x:c r="E8" s="248" t="str">
        <x:v>Анна</x:v>
      </x:c>
      <x:c r="F8" s="249" t="str">
        <x:v>2026-08-08</x:v>
      </x:c>
      <x:c r="G8" s="248" t="str">
        <x:v>Средний</x:v>
      </x:c>
      <x:c r="H8" s="248" t="str">
        <x:v>Открыта</x:v>
      </x:c>
      <x:c r="I8" s="248" t="str">
        <x:f>IF(OR(H8="Выполнена",H8="Отменена"),"—",IF(DATEVALUE(F8)&lt;TODAY(),"ПРОСРОЧЕНО",IF(DATEVALUE(F8)=TODAY(),"СЕГОДНЯ","В ПЛАНЕ")))</x:f>
        <x:v>В ПЛАНЕ</x:v>
      </x:c>
      <x:c r="J8" s="248" t="str"/>
    </x:row>
    <x:row r="9" ht="38" customHeight="1">
      <x:c r="A9" s="248" t="str">
        <x:v>T-006</x:v>
      </x:c>
      <x:c r="B9" s="248" t="str">
        <x:v>Пекарня «Тесто»</x:v>
      </x:c>
      <x:c r="C9" s="248" t="str">
        <x:v>Переговоры</x:v>
      </x:c>
      <x:c r="D9" s="248" t="str">
        <x:v>Согласовать скидку и дату старта</x:v>
      </x:c>
      <x:c r="E9" s="248" t="str">
        <x:v>Максим</x:v>
      </x:c>
      <x:c r="F9" s="249" t="str">
        <x:v>2026-08-06</x:v>
      </x:c>
      <x:c r="G9" s="248" t="str">
        <x:v>Высокий</x:v>
      </x:c>
      <x:c r="H9" s="248" t="str">
        <x:v>В работе</x:v>
      </x:c>
      <x:c r="I9" s="248" t="str">
        <x:f>IF(OR(H9="Выполнена",H9="Отменена"),"—",IF(DATEVALUE(F9)&lt;TODAY(),"ПРОСРОЧЕНО",IF(DATEVALUE(F9)=TODAY(),"СЕГОДНЯ","В ПЛАНЕ")))</x:f>
        <x:v>СЕГОДНЯ</x:v>
      </x:c>
      <x:c r="J9" s="248" t="str">
        <x:v>Скидка возможна при полной оплате</x:v>
      </x:c>
    </x:row>
    <x:row r="10" ht="38" customHeight="1">
      <x:c r="A10" s="248" t="str">
        <x:v>T-007</x:v>
      </x:c>
      <x:c r="B10" s="248" t="str">
        <x:v>Виктория Соколова</x:v>
      </x:c>
      <x:c r="C10" s="248" t="str">
        <x:v>Звонок</x:v>
      </x:c>
      <x:c r="D10" s="248" t="str">
        <x:v>Уточнить объём презентации</x:v>
      </x:c>
      <x:c r="E10" s="248" t="str">
        <x:v>Анна</x:v>
      </x:c>
      <x:c r="F10" s="249" t="str">
        <x:v>2026-08-06</x:v>
      </x:c>
      <x:c r="G10" s="248" t="str">
        <x:v>Высокий</x:v>
      </x:c>
      <x:c r="H10" s="248" t="str">
        <x:v>Открыта</x:v>
      </x:c>
      <x:c r="I10" s="248" t="str">
        <x:f>IF(OR(H10="Выполнена",H10="Отменена"),"—",IF(DATEVALUE(F10)&lt;TODAY(),"ПРОСРОЧЕНО",IF(DATEVALUE(F10)=TODAY(),"СЕГОДНЯ","В ПЛАНЕ")))</x:f>
        <x:v>СЕГОДНЯ</x:v>
      </x:c>
      <x:c r="J10" s="248" t="str">
        <x:v>Новая заявка</x:v>
      </x:c>
    </x:row>
    <x:row r="11" ht="38" customHeight="1">
      <x:c r="A11" s="248" t="str">
        <x:v>T-008</x:v>
      </x:c>
      <x:c r="B11" s="248" t="str">
        <x:v>Бухгалтерское бюро «Баланс»</x:v>
      </x:c>
      <x:c r="C11" s="248" t="str">
        <x:v>Документ</x:v>
      </x:c>
      <x:c r="D11" s="248" t="str">
        <x:v>Отправить договор</x:v>
      </x:c>
      <x:c r="E11" s="248" t="str">
        <x:v>Анна</x:v>
      </x:c>
      <x:c r="F11" s="249" t="str">
        <x:v>2026-08-05</x:v>
      </x:c>
      <x:c r="G11" s="248" t="str">
        <x:v>Высокий</x:v>
      </x:c>
      <x:c r="H11" s="248" t="str">
        <x:v>Открыта</x:v>
      </x:c>
      <x:c r="I11" s="248" t="str">
        <x:f>IF(OR(H11="Выполнена",H11="Отменена"),"—",IF(DATEVALUE(F11)&lt;TODAY(),"ПРОСРОЧЕНО",IF(DATEVALUE(F11)=TODAY(),"СЕГОДНЯ","В ПЛАНЕ")))</x:f>
        <x:v>ПРОСРОЧЕНО</x:v>
      </x:c>
      <x:c r="J11" s="248" t="str">
        <x:v>Использовать утверждённый шаблон</x:v>
      </x:c>
    </x:row>
    <x:row r="12" ht="38" customHeight="1">
      <x:c r="A12" s="248" t="str">
        <x:v>T-009</x:v>
      </x:c>
      <x:c r="B12" s="248" t="str">
        <x:v>Ресторан Green Room</x:v>
      </x:c>
      <x:c r="C12" s="248" t="str">
        <x:v>Встреча</x:v>
      </x:c>
      <x:c r="D12" s="248" t="str">
        <x:v>Провести вводный созвон</x:v>
      </x:c>
      <x:c r="E12" s="248" t="str">
        <x:v>Дарина</x:v>
      </x:c>
      <x:c r="F12" s="249" t="str">
        <x:v>2026-08-07</x:v>
      </x:c>
      <x:c r="G12" s="248" t="str">
        <x:v>Средний</x:v>
      </x:c>
      <x:c r="H12" s="248" t="str">
        <x:v>Открыта</x:v>
      </x:c>
      <x:c r="I12" s="248" t="str">
        <x:f>IF(OR(H12="Выполнена",H12="Отменена"),"—",IF(DATEVALUE(F12)&lt;TODAY(),"ПРОСРОЧЕНО",IF(DATEVALUE(F12)=TODAY(),"СЕГОДНЯ","В ПЛАНЕ")))</x:f>
        <x:v>В ПЛАНЕ</x:v>
      </x:c>
      <x:c r="J12" s="248" t="str">
        <x:v>Подготовить вопросы</x:v>
      </x:c>
    </x:row>
    <x:row r="13" ht="38" customHeight="1">
      <x:c r="A13" s="248" t="str">
        <x:v>T-010</x:v>
      </x:c>
      <x:c r="B13" s="248" t="str">
        <x:v>Онлайн-школа SkillUp</x:v>
      </x:c>
      <x:c r="C13" s="248" t="str">
        <x:v>Документ</x:v>
      </x:c>
      <x:c r="D13" s="248" t="str">
        <x:v>Зафиксировать список правок</x:v>
      </x:c>
      <x:c r="E13" s="248" t="str">
        <x:v>Максим</x:v>
      </x:c>
      <x:c r="F13" s="249" t="str">
        <x:v>2026-08-10</x:v>
      </x:c>
      <x:c r="G13" s="248" t="str">
        <x:v>Средний</x:v>
      </x:c>
      <x:c r="H13" s="248" t="str">
        <x:v>Открыта</x:v>
      </x:c>
      <x:c r="I13" s="248" t="str">
        <x:f>IF(OR(H13="Выполнена",H13="Отменена"),"—",IF(DATEVALUE(F13)&lt;TODAY(),"ПРОСРОЧЕНО",IF(DATEVALUE(F13)=TODAY(),"СЕГОДНЯ","В ПЛАНЕ")))</x:f>
        <x:v>В ПЛАНЕ</x:v>
      </x:c>
      <x:c r="J13" s="248" t="str"/>
    </x:row>
    <x:row r="14" ht="38" customHeight="1">
      <x:c r="A14" s="248" t="str">
        <x:v>T-011</x:v>
      </x:c>
      <x:c r="B14" s="248" t="str">
        <x:v>Цветочная студия Leto</x:v>
      </x:c>
      <x:c r="C14" s="248" t="str">
        <x:v>Документ</x:v>
      </x:c>
      <x:c r="D14" s="248" t="str">
        <x:v>Передать план проекта</x:v>
      </x:c>
      <x:c r="E14" s="248" t="str">
        <x:v>Максим</x:v>
      </x:c>
      <x:c r="F14" s="249" t="str">
        <x:v>2026-08-06</x:v>
      </x:c>
      <x:c r="G14" s="248" t="str">
        <x:v>Низкий</x:v>
      </x:c>
      <x:c r="H14" s="248" t="str">
        <x:v>Выполнена</x:v>
      </x:c>
      <x:c r="I14" s="248" t="str">
        <x:f>IF(OR(H14="Выполнена",H14="Отменена"),"—",IF(DATEVALUE(F14)&lt;TODAY(),"ПРОСРОЧЕНО",IF(DATEVALUE(F14)=TODAY(),"СЕГОДНЯ","В ПЛАНЕ")))</x:f>
        <x:v>—</x:v>
      </x:c>
      <x:c r="J14" s="248" t="str">
        <x:v>Отправлено 05.08</x:v>
      </x:c>
    </x:row>
    <x:row r="15" ht="38" customHeight="1">
      <x:c r="A15" s="248" t="str">
        <x:v>T-012</x:v>
      </x:c>
      <x:c r="B15" s="248" t="str">
        <x:v>Анна Лебедева</x:v>
      </x:c>
      <x:c r="C15" s="248" t="str">
        <x:v>Документ</x:v>
      </x:c>
      <x:c r="D15" s="248" t="str">
        <x:v>Закрыть проект и запросить отзыв</x:v>
      </x:c>
      <x:c r="E15" s="248" t="str">
        <x:v>Дарина</x:v>
      </x:c>
      <x:c r="F15" s="249" t="str">
        <x:v>2026-08-05</x:v>
      </x:c>
      <x:c r="G15" s="248" t="str">
        <x:v>Низкий</x:v>
      </x:c>
      <x:c r="H15" s="248" t="str">
        <x:v>Выполнена</x:v>
      </x:c>
      <x:c r="I15" s="248" t="str">
        <x:f>IF(OR(H15="Выполнена",H15="Отменена"),"—",IF(DATEVALUE(F15)&lt;TODAY(),"ПРОСРОЧЕНО",IF(DATEVALUE(F15)=TODAY(),"СЕГОДНЯ","В ПЛАНЕ")))</x:f>
        <x:v>—</x:v>
      </x:c>
      <x:c r="J15" s="248" t="str">
        <x:v>Отзыв получен</x:v>
      </x:c>
    </x:row>
  </x:sheetData>
  <x:mergeCells>
    <x:mergeCell ref="A1:J1"/>
  </x:mergeCells>
  <x:conditionalFormatting sqref="I4:I103">
    <x:cfRule type="containsText" dxfId="4" priority="1" operator="containsText" text="ПРОСРОЧЕНО"/>
    <x:cfRule type="containsText" dxfId="5" priority="2" operator="containsText" text="СЕГОДНЯ"/>
  </x:conditionalFormatting>
  <x:dataValidations count="3">
    <x:dataValidation type="list" sqref="E4:E103">
      <x:formula1>'Справочники'!$F$4:$F$6</x:formula1>
    </x:dataValidation>
    <x:dataValidation type="list" sqref="G4:G103">
      <x:formula1>'Справочники'!$G$4:$G$6</x:formula1>
    </x:dataValidation>
    <x:dataValidation type="list" sqref="H4:H103">
      <x:formula1>'Справочники'!$H$4:$H$7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dab1fc6c6464c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8" hidden="0" customWidth="1"/>
    <x:col min="3" max="3" width="13" hidden="0" customWidth="1"/>
    <x:col min="4" max="4" width="13" hidden="0" customWidth="1"/>
    <x:col min="5" max="5" width="24" hidden="0" customWidth="1"/>
    <x:col min="6" max="6" width="13" hidden="0" customWidth="1"/>
    <x:col min="7" max="7" width="13" hidden="0" customWidth="1"/>
    <x:col min="8" max="8" width="22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2" customHeight="1">
      <x:c r="A1" s="51" t="str">
        <x:v>АНАЛИТИКА ПРОДАЖ · 06 АВГУСТА 2026</x:v>
      </x:c>
      <x:c r="B1" s="51"/>
      <x:c r="C1" s="51"/>
      <x:c r="D1" s="51"/>
      <x:c r="E1" s="51"/>
      <x:c r="F1" s="51"/>
      <x:c r="G1" s="51"/>
      <x:c r="H1" s="51"/>
      <x:c r="I1" s="51"/>
      <x:c r="J1" s="51"/>
      <x:c r="K1" s="51"/>
      <x:c r="L1" s="51"/>
    </x:row>
    <x:row r="3">
      <x:c r="A3" s="257" t="str">
        <x:v>Активные сделки</x:v>
      </x:c>
      <x:c r="B3" s="258"/>
      <x:c r="C3" s="259"/>
      <x:c r="D3" s="257" t="str">
        <x:v>Потенциальная выручка</x:v>
      </x:c>
      <x:c r="E3" s="258"/>
      <x:c r="F3" s="259"/>
      <x:c r="G3" s="257" t="str">
        <x:v>Взвешенный портфель</x:v>
      </x:c>
      <x:c r="H3" s="258"/>
      <x:c r="I3" s="259"/>
      <x:c r="J3" s="257" t="str">
        <x:v>Полученная выручка</x:v>
      </x:c>
      <x:c r="K3" s="258"/>
      <x:c r="L3" s="259"/>
    </x:row>
    <x:row r="4">
      <x:c r="A4" s="279" t="n">
        <x:f>COUNTIFS('Клиенты'!$H$5:$H$104,"&lt;&gt;Оплачено",'Клиенты'!$H$5:$H$104,"&lt;&gt;Отказ",'Клиенты'!$A$5:$A$104,"&lt;&gt;")</x:f>
        <x:v>13</x:v>
      </x:c>
      <x:c r="B4" s="280"/>
      <x:c r="C4" s="281"/>
      <x:c r="D4" s="297" t="n">
        <x:f>SUMIFS('Клиенты'!$G$5:$G$104,'Клиенты'!$H$5:$H$104,"&lt;&gt;Оплачено",'Клиенты'!$H$5:$H$104,"&lt;&gt;Отказ")</x:f>
        <x:v>680000</x:v>
      </x:c>
      <x:c r="E4" s="298"/>
      <x:c r="F4" s="299"/>
      <x:c r="G4" s="297" t="n">
        <x:f>SUMIFS('Клиенты'!$P$5:$P$104,'Клиенты'!$H$5:$H$104,"&lt;&gt;Оплачено",'Клиенты'!$H$5:$H$104,"&lt;&gt;Отказ")</x:f>
        <x:v>305700</x:v>
      </x:c>
      <x:c r="H4" s="298"/>
      <x:c r="I4" s="299"/>
      <x:c r="J4" s="297" t="n">
        <x:f>SUM('Клиенты'!$N$5:$N$104)</x:f>
        <x:v>124000</x:v>
      </x:c>
      <x:c r="K4" s="298"/>
      <x:c r="L4" s="299"/>
    </x:row>
    <x:row r="5">
      <x:c r="A5" s="282"/>
      <x:c r="B5" s="283"/>
      <x:c r="C5" s="284"/>
      <x:c r="D5" s="300"/>
      <x:c r="E5" s="301"/>
      <x:c r="F5" s="302"/>
      <x:c r="G5" s="300"/>
      <x:c r="H5" s="301"/>
      <x:c r="I5" s="302"/>
      <x:c r="J5" s="300"/>
      <x:c r="K5" s="301"/>
      <x:c r="L5" s="302"/>
    </x:row>
    <x:row r="7">
      <x:c r="A7" s="304" t="str">
        <x:v>КОНТРОЛЬ РАБОТЫ</x:v>
      </x:c>
      <x:c r="B7" s="304"/>
      <x:c r="C7" s="304"/>
      <x:c r="E7" s="327" t="str">
        <x:v>Этап сделки</x:v>
      </x:c>
      <x:c r="F7" s="328" t="str">
        <x:v>Количество</x:v>
      </x:c>
      <x:c r="H7" s="327" t="str">
        <x:v>Услуга</x:v>
      </x:c>
      <x:c r="I7" s="328" t="str">
        <x:v>Выручка</x:v>
      </x:c>
    </x:row>
    <x:row r="8">
      <x:c r="A8" s="313" t="str">
        <x:v>Просроченные контакты</x:v>
      </x:c>
      <x:c r="B8" s="313"/>
      <x:c r="C8" s="316" t="n">
        <x:f>COUNTIF('Клиенты'!$Q$5:$Q$104,"ПРОСРОЧЕНО")</x:f>
        <x:v>3</x:v>
      </x:c>
      <x:c r="E8" s="329" t="str">
        <x:v>Новая заявка</x:v>
      </x:c>
      <x:c r="F8" s="329" t="n">
        <x:f>COUNTIF('Клиенты'!$H$5:$H$104,E8)</x:f>
        <x:v>2</x:v>
      </x:c>
      <x:c r="H8" s="329" t="str">
        <x:v>Оформление соцсетей</x:v>
      </x:c>
      <x:c r="I8" s="331" t="n">
        <x:f>SUMIF('Клиенты'!$F$5:$F$104,"Оформление социальных сетей",'Клиенты'!$N$5:$N$104)</x:f>
        <x:v>0</x:v>
      </x:c>
    </x:row>
    <x:row r="9">
      <x:c r="A9" s="314" t="str">
        <x:v>Контакты сегодня</x:v>
      </x:c>
      <x:c r="B9" s="314"/>
      <x:c r="C9" s="317" t="n">
        <x:f>COUNTIF('Клиенты'!$Q$5:$Q$104,"СЕГОДНЯ")</x:f>
        <x:v>4</x:v>
      </x:c>
      <x:c r="E9" s="329" t="str">
        <x:v>Связались</x:v>
      </x:c>
      <x:c r="F9" s="329" t="n">
        <x:f>COUNTIF('Клиенты'!$H$5:$H$104,E9)</x:f>
        <x:v>2</x:v>
      </x:c>
      <x:c r="H9" s="329" t="str">
        <x:v>Презентации</x:v>
      </x:c>
      <x:c r="I9" s="331" t="n">
        <x:f>SUMIF('Клиенты'!$F$5:$F$104,"Создание презентации",'Клиенты'!$N$5:$N$104)</x:f>
        <x:v>42000</x:v>
      </x:c>
    </x:row>
    <x:row r="10">
      <x:c r="A10" s="314" t="str">
        <x:v>Открытые задачи</x:v>
      </x:c>
      <x:c r="B10" s="314"/>
      <x:c r="C10" s="317" t="n">
        <x:f>COUNTIFS('Задачи'!$H$4:$H$103,"&lt;&gt;Выполнена",'Задачи'!$H$4:$H$103,"&lt;&gt;Отменена",'Задачи'!$A$4:$A$103,"&lt;&gt;")</x:f>
        <x:v>10</x:v>
      </x:c>
      <x:c r="E10" s="329" t="str">
        <x:v>Выяснили потребности</x:v>
      </x:c>
      <x:c r="F10" s="329" t="n">
        <x:f>COUNTIF('Клиенты'!$H$5:$H$104,E10)</x:f>
        <x:v>2</x:v>
      </x:c>
      <x:c r="H10" s="330" t="str">
        <x:v>Простые сайты</x:v>
      </x:c>
      <x:c r="I10" s="332" t="n">
        <x:f>SUMIF('Клиенты'!$F$5:$F$104,"Простой сайт",'Клиенты'!$N$5:$N$104)</x:f>
        <x:v>82000</x:v>
      </x:c>
    </x:row>
    <x:row r="11">
      <x:c r="A11" s="315" t="str">
        <x:v>Конверсия в оплату</x:v>
      </x:c>
      <x:c r="B11" s="315"/>
      <x:c r="C11" s="318" t="n">
        <x:f>IFERROR(COUNTIF('Клиенты'!$H$5:$H$104,"Оплачено")/COUNTA('Клиенты'!$A$5:$A$104),0)</x:f>
        <x:v>0.16666666666666666</x:v>
      </x:c>
      <x:c r="E11" s="329" t="str">
        <x:v>Отправили предложение</x:v>
      </x:c>
      <x:c r="F11" s="329" t="n">
        <x:f>COUNTIF('Клиенты'!$H$5:$H$104,E11)</x:f>
        <x:v>3</x:v>
      </x:c>
    </x:row>
    <x:row r="12">
      <x:c r="E12" s="329" t="str">
        <x:v>Переговоры</x:v>
      </x:c>
      <x:c r="F12" s="329" t="n">
        <x:f>COUNTIF('Клиенты'!$H$5:$H$104,E12)</x:f>
        <x:v>3</x:v>
      </x:c>
    </x:row>
    <x:row r="13">
      <x:c r="E13" s="329" t="str">
        <x:v>Оплачено</x:v>
      </x:c>
      <x:c r="F13" s="329" t="n">
        <x:f>COUNTIF('Клиенты'!$H$5:$H$104,E13)</x:f>
        <x:v>3</x:v>
      </x:c>
    </x:row>
    <x:row r="14">
      <x:c r="E14" s="329" t="str">
        <x:v>Отложено</x:v>
      </x:c>
      <x:c r="F14" s="329" t="n">
        <x:f>COUNTIF('Клиенты'!$H$5:$H$104,E14)</x:f>
        <x:v>1</x:v>
      </x:c>
    </x:row>
    <x:row r="15">
      <x:c r="E15" s="330" t="str">
        <x:v>Отказ</x:v>
      </x:c>
      <x:c r="F15" s="330" t="n">
        <x:f>COUNTIF('Клиенты'!$H$5:$H$104,E15)</x:f>
        <x:v>2</x:v>
      </x:c>
    </x:row>
    <x:row r="31" ht="42" customHeight="1">
      <x:c r="A31" s="336" t="str">
        <x:v>ВЫВОД: основной приоритет — 3 просроченных контакта. В активном портфеле наибольший потенциал дают сайты и переговоры с высокой вероятностью закрытия.</x:v>
      </x:c>
      <x:c r="B31" s="336"/>
      <x:c r="C31" s="336"/>
      <x:c r="D31" s="336"/>
      <x:c r="E31" s="336"/>
      <x:c r="F31" s="336"/>
      <x:c r="G31" s="336"/>
      <x:c r="H31" s="336"/>
      <x:c r="I31" s="336"/>
      <x:c r="J31" s="336"/>
      <x:c r="K31" s="336"/>
      <x:c r="L31" s="336"/>
    </x:row>
  </x:sheetData>
  <x:mergeCells>
    <x:mergeCell ref="A1:L1"/>
    <x:mergeCell ref="A3:C3"/>
    <x:mergeCell ref="A4:C5"/>
    <x:mergeCell ref="D3:F3"/>
    <x:mergeCell ref="D4:F5"/>
    <x:mergeCell ref="G3:I3"/>
    <x:mergeCell ref="G4:I5"/>
    <x:mergeCell ref="J3:L3"/>
    <x:mergeCell ref="J4:L5"/>
    <x:mergeCell ref="A7:C7"/>
    <x:mergeCell ref="A31:L31"/>
  </x:mergeCells>
  <x:pageMargins left="0.7" right="0.7" top="0.75" bottom="0.75" header="0.3" footer="0.3"/>
  <x:drawing xmlns:r="http://schemas.openxmlformats.org/officeDocument/2006/relationships" r:id="Rfcb141927f094c22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4" hidden="0" customWidth="1"/>
    <x:col min="3" max="3" width="32" hidden="0" customWidth="1"/>
    <x:col min="4" max="4" width="18" hidden="0" customWidth="1"/>
    <x:col min="5" max="5" width="22" hidden="0" customWidth="1"/>
    <x:col min="6" max="6" width="18" hidden="0" customWidth="1"/>
    <x:col min="7" max="7" width="18" hidden="0" customWidth="1"/>
    <x:col min="8" max="8" width="20" hidden="0" customWidth="1"/>
  </x:cols>
  <x:sheetData>
    <x:row r="1">
      <x:c r="A1" s="3" t="str">
        <x:v>СПРАВОЧНИКИ И БИЗНЕС-ПРАВИЛА</x:v>
      </x:c>
      <x:c r="B1" s="3"/>
      <x:c r="C1" s="3"/>
      <x:c r="D1" s="3"/>
      <x:c r="E1" s="3"/>
      <x:c r="F1" s="3"/>
      <x:c r="G1" s="3"/>
      <x:c r="H1" s="3"/>
    </x:row>
    <x:row r="3">
      <x:c r="A3" s="46" t="str">
        <x:v>Этап сделки</x:v>
      </x:c>
      <x:c r="B3" s="46" t="str">
        <x:v>Вероятность</x:v>
      </x:c>
      <x:c r="C3" s="46" t="str">
        <x:v>Услуга</x:v>
      </x:c>
      <x:c r="D3" s="46" t="str">
        <x:v>Базовая цена</x:v>
      </x:c>
      <x:c r="E3" s="46" t="str">
        <x:v>Источник</x:v>
      </x:c>
      <x:c r="F3" s="46" t="str">
        <x:v>Ответственный</x:v>
      </x:c>
      <x:c r="G3" s="46" t="str">
        <x:v>Приоритет</x:v>
      </x:c>
      <x:c r="H3" s="46" t="str">
        <x:v>Статус задачи</x:v>
      </x:c>
    </x:row>
    <x:row r="4" ht="25" customHeight="1">
      <x:c r="A4" s="47" t="str">
        <x:v>Новая заявка</x:v>
      </x:c>
      <x:c r="B4" s="48" t="n">
        <x:v>0.1</x:v>
      </x:c>
      <x:c r="C4" s="47" t="str">
        <x:v>Оформление социальных сетей</x:v>
      </x:c>
      <x:c r="D4" s="49" t="n">
        <x:v>35000</x:v>
      </x:c>
      <x:c r="E4" s="47" t="str">
        <x:v>Telegram</x:v>
      </x:c>
      <x:c r="F4" s="47" t="str">
        <x:v>Анна</x:v>
      </x:c>
      <x:c r="G4" s="47" t="str">
        <x:v>Высокий</x:v>
      </x:c>
      <x:c r="H4" s="47" t="str">
        <x:v>Открыта</x:v>
      </x:c>
    </x:row>
    <x:row r="5" ht="25" customHeight="1">
      <x:c r="A5" s="47" t="str">
        <x:v>Связались</x:v>
      </x:c>
      <x:c r="B5" s="48" t="n">
        <x:v>0.2</x:v>
      </x:c>
      <x:c r="C5" s="47" t="str">
        <x:v>Создание презентации</x:v>
      </x:c>
      <x:c r="D5" s="49" t="n">
        <x:v>20000</x:v>
      </x:c>
      <x:c r="E5" s="47" t="str">
        <x:v>Социальные сети</x:v>
      </x:c>
      <x:c r="F5" s="47" t="str">
        <x:v>Максим</x:v>
      </x:c>
      <x:c r="G5" s="47" t="str">
        <x:v>Средний</x:v>
      </x:c>
      <x:c r="H5" s="47" t="str">
        <x:v>В работе</x:v>
      </x:c>
    </x:row>
    <x:row r="6" ht="25" customHeight="1">
      <x:c r="A6" s="47" t="str">
        <x:v>Выяснили потребности</x:v>
      </x:c>
      <x:c r="B6" s="48" t="n">
        <x:v>0.4</x:v>
      </x:c>
      <x:c r="C6" s="47" t="str">
        <x:v>Простой сайт</x:v>
      </x:c>
      <x:c r="D6" s="49" t="n">
        <x:v>70000</x:v>
      </x:c>
      <x:c r="E6" s="47" t="str">
        <x:v>Рекомендация</x:v>
      </x:c>
      <x:c r="F6" s="47" t="str">
        <x:v>Дарина</x:v>
      </x:c>
      <x:c r="G6" s="47" t="str">
        <x:v>Низкий</x:v>
      </x:c>
      <x:c r="H6" s="47" t="str">
        <x:v>Выполнена</x:v>
      </x:c>
    </x:row>
    <x:row r="7" ht="25" customHeight="1">
      <x:c r="A7" s="47" t="str">
        <x:v>Отправили предложение</x:v>
      </x:c>
      <x:c r="B7" s="48" t="n">
        <x:v>0.6</x:v>
      </x:c>
      <x:c r="C7" s="47"/>
      <x:c r="D7" s="49"/>
      <x:c r="E7" s="47" t="str">
        <x:v>Сайт</x:v>
      </x:c>
      <x:c r="F7" s="47"/>
      <x:c r="G7" s="47"/>
      <x:c r="H7" s="47" t="str">
        <x:v>Отменена</x:v>
      </x:c>
    </x:row>
    <x:row r="8" ht="25" customHeight="1">
      <x:c r="A8" s="47" t="str">
        <x:v>Переговоры</x:v>
      </x:c>
      <x:c r="B8" s="48" t="n">
        <x:v>0.8</x:v>
      </x:c>
      <x:c r="C8" s="47"/>
      <x:c r="D8" s="49"/>
      <x:c r="E8" s="47" t="str">
        <x:v>Повторный клиент</x:v>
      </x:c>
      <x:c r="F8" s="47"/>
      <x:c r="G8" s="47"/>
      <x:c r="H8" s="47"/>
    </x:row>
    <x:row r="9" ht="25" customHeight="1">
      <x:c r="A9" s="47" t="str">
        <x:v>Оплачено</x:v>
      </x:c>
      <x:c r="B9" s="48" t="n">
        <x:v>1</x:v>
      </x:c>
      <x:c r="C9" s="47"/>
      <x:c r="D9" s="49"/>
      <x:c r="E9" s="47"/>
      <x:c r="F9" s="47"/>
      <x:c r="G9" s="47"/>
      <x:c r="H9" s="47"/>
    </x:row>
    <x:row r="10" ht="25" customHeight="1">
      <x:c r="A10" s="47" t="str">
        <x:v>Отложено</x:v>
      </x:c>
      <x:c r="B10" s="48" t="n">
        <x:v>0.2</x:v>
      </x:c>
      <x:c r="C10" s="47"/>
      <x:c r="D10" s="49"/>
      <x:c r="E10" s="47"/>
      <x:c r="F10" s="47"/>
      <x:c r="G10" s="47"/>
      <x:c r="H10" s="47"/>
    </x:row>
    <x:row r="11" ht="25" customHeight="1">
      <x:c r="A11" s="47" t="str">
        <x:v>Отказ</x:v>
      </x:c>
      <x:c r="B11" s="48" t="n">
        <x:v>0</x:v>
      </x:c>
      <x:c r="C11" s="47"/>
      <x:c r="D11" s="49"/>
      <x:c r="E11" s="47"/>
      <x:c r="F11" s="47"/>
      <x:c r="G11" s="47"/>
      <x:c r="H11" s="47"/>
    </x:row>
    <x:row r="13" ht="38" customHeight="1">
      <x:c r="A13" s="38" t="str">
        <x:v>Правило контроля: если дата следующего контакта раньше сегодняшней, а сделка не оплачена и не закрыта отказом, клиент отмечается как просроченный.</x:v>
      </x:c>
      <x:c r="B13" s="38"/>
      <x:c r="C13" s="38"/>
      <x:c r="D13" s="38"/>
      <x:c r="E13" s="38"/>
      <x:c r="F13" s="38"/>
      <x:c r="G13" s="38"/>
      <x:c r="H13" s="38"/>
    </x:row>
  </x:sheetData>
  <x:mergeCells>
    <x:mergeCell ref="A1:H1"/>
    <x:mergeCell ref="A13:H13"/>
  </x:mergeCells>
  <x:pageMargins left="0.7" right="0.7" top="0.75" bottom="0.75" header="0.3" footer="0.3"/>
</x:worksheet>
</file>